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nar\Dropbox\base_einar\projects\kodi\kodiak_excel\official_demodocs\"/>
    </mc:Choice>
  </mc:AlternateContent>
  <bookViews>
    <workbookView xWindow="0" yWindow="0" windowWidth="38400" windowHeight="17610"/>
  </bookViews>
  <sheets>
    <sheet name="Upplýsingar" sheetId="2" r:id="rId1"/>
    <sheet name="Auðkenni" sheetId="1" r:id="rId2"/>
  </sheets>
  <definedNames>
    <definedName name="GeniusQuery_1" localSheetId="0">Upplýsingar!$A$12:$B$59</definedName>
    <definedName name="indexsymbols">Auðkenni!$A$1:$A$7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8" i="2" s="1"/>
  <c r="B4" i="2"/>
  <c r="B7" i="2" s="1"/>
  <c r="B2" i="2"/>
  <c r="B9" i="2" l="1"/>
</calcChain>
</file>

<file path=xl/connections.xml><?xml version="1.0" encoding="utf-8"?>
<connections xmlns="http://schemas.openxmlformats.org/spreadsheetml/2006/main">
  <connection id="1" name="Connection" type="4" refreshedVersion="6" saveData="1">
    <webPr firstRow="1" xl2000="1" url="http://localhost:7982/GeniusExcel/Default.aspX?svr=GeniusFS&amp;svc=NasdaqOMXIndex&amp;op=IndexSeriesDD&amp;cols=1,3&amp;sort=trade%5Fdate&amp;p0=[&quot;symbol&quot;]&amp;pd1=[&quot;fromdate&quot;]&amp;pd2=[&quot;todate&quot;]" htmlTables="1"/>
    <parameters count="3">
      <parameter name="symbol" sqlType="12" parameterType="cell" refreshOnChange="1" cell="Upplýsingar!$B$1"/>
      <parameter name="fromdate" sqlType="9" parameterType="cell" refreshOnChange="1" cell="Upplýsingar!$B$4"/>
      <parameter name="todate" sqlType="9" parameterType="cell" refreshOnChange="1" cell="Upplýsingar!$B$5"/>
    </parameters>
  </connection>
</connections>
</file>

<file path=xl/sharedStrings.xml><?xml version="1.0" encoding="utf-8"?>
<sst xmlns="http://schemas.openxmlformats.org/spreadsheetml/2006/main" count="17" uniqueCount="16">
  <si>
    <t>GAMMAcbi</t>
  </si>
  <si>
    <t>GAMMAei</t>
  </si>
  <si>
    <t>GAMMAgbi</t>
  </si>
  <si>
    <t>GAMMAi</t>
  </si>
  <si>
    <t>GAMMAmai</t>
  </si>
  <si>
    <t>GAMMAxi</t>
  </si>
  <si>
    <t>GAMMAcb</t>
  </si>
  <si>
    <t>Veldu auðkenni</t>
  </si>
  <si>
    <t>Frá</t>
  </si>
  <si>
    <t>Til</t>
  </si>
  <si>
    <t>Fyrsta gildi</t>
  </si>
  <si>
    <t>Seinasta gildi</t>
  </si>
  <si>
    <t>Breyting</t>
  </si>
  <si>
    <t>trade_date</t>
  </si>
  <si>
    <t>current_value</t>
  </si>
  <si>
    <t>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</si>
</sst>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Upplýsingar!$B$2</c:f>
              <c:strCache>
                <c:ptCount val="1"/>
                <c:pt idx="0">
                  <c:v>GAMMA: Equity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Upplýsingar!$A$13:$A$1048576</c:f>
              <c:numCache>
                <c:formatCode>m/d/yyyy</c:formatCode>
                <c:ptCount val="1048564"/>
                <c:pt idx="0">
                  <c:v>42734</c:v>
                </c:pt>
                <c:pt idx="1">
                  <c:v>42737</c:v>
                </c:pt>
                <c:pt idx="2">
                  <c:v>42738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42787</c:v>
                </c:pt>
                <c:pt idx="35">
                  <c:v>42789</c:v>
                </c:pt>
                <c:pt idx="36">
                  <c:v>42790</c:v>
                </c:pt>
                <c:pt idx="37">
                  <c:v>42793</c:v>
                </c:pt>
                <c:pt idx="38">
                  <c:v>42794</c:v>
                </c:pt>
                <c:pt idx="39">
                  <c:v>42795</c:v>
                </c:pt>
                <c:pt idx="40">
                  <c:v>42797</c:v>
                </c:pt>
                <c:pt idx="41">
                  <c:v>42800</c:v>
                </c:pt>
                <c:pt idx="42">
                  <c:v>42801</c:v>
                </c:pt>
                <c:pt idx="43">
                  <c:v>42802</c:v>
                </c:pt>
                <c:pt idx="44">
                  <c:v>42803</c:v>
                </c:pt>
                <c:pt idx="45">
                  <c:v>42804</c:v>
                </c:pt>
                <c:pt idx="46">
                  <c:v>42807</c:v>
                </c:pt>
              </c:numCache>
            </c:numRef>
          </c:cat>
          <c:val>
            <c:numRef>
              <c:f>Upplýsingar!$B$13:$B$1048576</c:f>
              <c:numCache>
                <c:formatCode>#,##0.00</c:formatCode>
                <c:ptCount val="1048564"/>
                <c:pt idx="0">
                  <c:v>388.56734999999998</c:v>
                </c:pt>
                <c:pt idx="1">
                  <c:v>394.99151999999998</c:v>
                </c:pt>
                <c:pt idx="2">
                  <c:v>394.39255000000003</c:v>
                </c:pt>
                <c:pt idx="3">
                  <c:v>394.27541000000002</c:v>
                </c:pt>
                <c:pt idx="4">
                  <c:v>390.26073000000002</c:v>
                </c:pt>
                <c:pt idx="5">
                  <c:v>389.16464999999999</c:v>
                </c:pt>
                <c:pt idx="6">
                  <c:v>389.11858999999998</c:v>
                </c:pt>
                <c:pt idx="7">
                  <c:v>386.30817000000002</c:v>
                </c:pt>
                <c:pt idx="8">
                  <c:v>388.87128000000001</c:v>
                </c:pt>
                <c:pt idx="9">
                  <c:v>390.01125999999999</c:v>
                </c:pt>
                <c:pt idx="10">
                  <c:v>386.24344000000002</c:v>
                </c:pt>
                <c:pt idx="11">
                  <c:v>380.96427</c:v>
                </c:pt>
                <c:pt idx="12">
                  <c:v>388.06306000000001</c:v>
                </c:pt>
                <c:pt idx="13">
                  <c:v>393.19591000000003</c:v>
                </c:pt>
                <c:pt idx="14">
                  <c:v>393.09291999999999</c:v>
                </c:pt>
                <c:pt idx="15">
                  <c:v>395.29187999999999</c:v>
                </c:pt>
                <c:pt idx="16">
                  <c:v>398.17903000000001</c:v>
                </c:pt>
                <c:pt idx="17">
                  <c:v>398.04908999999998</c:v>
                </c:pt>
                <c:pt idx="18">
                  <c:v>399.42203999999998</c:v>
                </c:pt>
                <c:pt idx="19">
                  <c:v>395.19725</c:v>
                </c:pt>
                <c:pt idx="20">
                  <c:v>394.78750000000002</c:v>
                </c:pt>
                <c:pt idx="21">
                  <c:v>375.0016</c:v>
                </c:pt>
                <c:pt idx="22">
                  <c:v>379.97125</c:v>
                </c:pt>
                <c:pt idx="23">
                  <c:v>380.48387000000002</c:v>
                </c:pt>
                <c:pt idx="24">
                  <c:v>380.61745999999999</c:v>
                </c:pt>
                <c:pt idx="25">
                  <c:v>379.77764000000002</c:v>
                </c:pt>
                <c:pt idx="26">
                  <c:v>378.9545</c:v>
                </c:pt>
                <c:pt idx="27">
                  <c:v>392.36926999999997</c:v>
                </c:pt>
                <c:pt idx="28">
                  <c:v>401.46015999999997</c:v>
                </c:pt>
                <c:pt idx="29">
                  <c:v>406.59757000000002</c:v>
                </c:pt>
                <c:pt idx="30">
                  <c:v>407.04322999999999</c:v>
                </c:pt>
                <c:pt idx="31">
                  <c:v>407.22282000000001</c:v>
                </c:pt>
                <c:pt idx="32">
                  <c:v>407.23117000000002</c:v>
                </c:pt>
                <c:pt idx="33">
                  <c:v>407.61705999999998</c:v>
                </c:pt>
                <c:pt idx="34">
                  <c:v>413.76542000000001</c:v>
                </c:pt>
                <c:pt idx="35">
                  <c:v>407.99293</c:v>
                </c:pt>
                <c:pt idx="36">
                  <c:v>403.02805999999998</c:v>
                </c:pt>
                <c:pt idx="37">
                  <c:v>399.20985999999999</c:v>
                </c:pt>
                <c:pt idx="38">
                  <c:v>403.16744999999997</c:v>
                </c:pt>
                <c:pt idx="39">
                  <c:v>402.74718999999999</c:v>
                </c:pt>
                <c:pt idx="40">
                  <c:v>405.29325999999998</c:v>
                </c:pt>
                <c:pt idx="41">
                  <c:v>402.75425000000001</c:v>
                </c:pt>
                <c:pt idx="42">
                  <c:v>405.68405999999999</c:v>
                </c:pt>
                <c:pt idx="43">
                  <c:v>402.94578999999999</c:v>
                </c:pt>
                <c:pt idx="44">
                  <c:v>403.41487999999998</c:v>
                </c:pt>
                <c:pt idx="45">
                  <c:v>398.97948000000002</c:v>
                </c:pt>
                <c:pt idx="46">
                  <c:v>402.24630000000002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E-44AD-A68A-FB38A6954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892728"/>
        <c:axId val="779883216"/>
      </c:lineChart>
      <c:dateAx>
        <c:axId val="7798927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883216"/>
        <c:crosses val="autoZero"/>
        <c:auto val="1"/>
        <c:lblOffset val="100"/>
        <c:baseTimeUnit val="days"/>
      </c:dateAx>
      <c:valAx>
        <c:axId val="7798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89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</xdr:row>
      <xdr:rowOff>161925</xdr:rowOff>
    </xdr:from>
    <xdr:to>
      <xdr:col>10</xdr:col>
      <xdr:colOff>485775</xdr:colOff>
      <xdr:row>25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0C3E8B-4A9B-42D6-B46C-15FA6D4EA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eniusQuery_1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showGridLines="0" tabSelected="1" workbookViewId="0">
      <selection activeCell="B1" sqref="B1"/>
    </sheetView>
  </sheetViews>
  <sheetFormatPr defaultRowHeight="15" x14ac:dyDescent="0.25"/>
  <cols>
    <col min="1" max="1" width="15.140625" style="1" bestFit="1" customWidth="1"/>
    <col min="2" max="2" width="26.140625" style="3" bestFit="1" customWidth="1"/>
  </cols>
  <sheetData>
    <row r="1" spans="1:2" x14ac:dyDescent="0.25">
      <c r="A1" t="s">
        <v>7</v>
      </c>
      <c r="B1" s="9" t="s">
        <v>1</v>
      </c>
    </row>
    <row r="2" spans="1:2" x14ac:dyDescent="0.25">
      <c r="A2"/>
      <c r="B2" s="6" t="str">
        <f>IFERROR(_xll.IndexName(B1),"Veldu auðkenni í felliglugganum fyrir í sellu B1")</f>
        <v>GAMMA: Equity Index</v>
      </c>
    </row>
    <row r="3" spans="1:2" x14ac:dyDescent="0.25">
      <c r="A3"/>
      <c r="B3"/>
    </row>
    <row r="4" spans="1:2" x14ac:dyDescent="0.25">
      <c r="A4" s="5" t="s">
        <v>8</v>
      </c>
      <c r="B4" s="1">
        <f>_xll.IndexUpdatedD(B1,"1.1.2017")</f>
        <v>42734</v>
      </c>
    </row>
    <row r="5" spans="1:2" x14ac:dyDescent="0.25">
      <c r="A5" s="5" t="s">
        <v>9</v>
      </c>
      <c r="B5" s="1">
        <f>_xll.IndexUpdated(B1)</f>
        <v>42807</v>
      </c>
    </row>
    <row r="6" spans="1:2" x14ac:dyDescent="0.25">
      <c r="A6" s="4"/>
      <c r="B6"/>
    </row>
    <row r="7" spans="1:2" x14ac:dyDescent="0.25">
      <c r="A7" s="5" t="s">
        <v>10</v>
      </c>
      <c r="B7" s="3">
        <f>_xll.IndexValueD($B$1,B4)</f>
        <v>388.56734999999998</v>
      </c>
    </row>
    <row r="8" spans="1:2" x14ac:dyDescent="0.25">
      <c r="A8" s="5" t="s">
        <v>11</v>
      </c>
      <c r="B8" s="3">
        <f>_xll.IndexValueD($B$1,B5)</f>
        <v>402.24630000000002</v>
      </c>
    </row>
    <row r="9" spans="1:2" x14ac:dyDescent="0.25">
      <c r="A9" s="5" t="s">
        <v>12</v>
      </c>
      <c r="B9" s="2">
        <f>B8/B7-1</f>
        <v>3.5203549654905464E-2</v>
      </c>
    </row>
    <row r="10" spans="1:2" x14ac:dyDescent="0.25">
      <c r="A10"/>
      <c r="B10"/>
    </row>
    <row r="11" spans="1:2" x14ac:dyDescent="0.25">
      <c r="A11" s="7" t="s">
        <v>15</v>
      </c>
      <c r="B11" s="7"/>
    </row>
    <row r="12" spans="1:2" x14ac:dyDescent="0.25">
      <c r="A12" s="8" t="s">
        <v>13</v>
      </c>
      <c r="B12" s="8" t="s">
        <v>14</v>
      </c>
    </row>
    <row r="13" spans="1:2" x14ac:dyDescent="0.25">
      <c r="A13" s="1">
        <v>42734</v>
      </c>
      <c r="B13" s="3">
        <v>388.56734999999998</v>
      </c>
    </row>
    <row r="14" spans="1:2" x14ac:dyDescent="0.25">
      <c r="A14" s="1">
        <v>42737</v>
      </c>
      <c r="B14" s="3">
        <v>394.99151999999998</v>
      </c>
    </row>
    <row r="15" spans="1:2" x14ac:dyDescent="0.25">
      <c r="A15" s="1">
        <v>42738</v>
      </c>
      <c r="B15" s="3">
        <v>394.39255000000003</v>
      </c>
    </row>
    <row r="16" spans="1:2" x14ac:dyDescent="0.25">
      <c r="A16" s="1">
        <v>42740</v>
      </c>
      <c r="B16" s="3">
        <v>394.27541000000002</v>
      </c>
    </row>
    <row r="17" spans="1:2" x14ac:dyDescent="0.25">
      <c r="A17" s="1">
        <v>42741</v>
      </c>
      <c r="B17" s="3">
        <v>390.26073000000002</v>
      </c>
    </row>
    <row r="18" spans="1:2" x14ac:dyDescent="0.25">
      <c r="A18" s="1">
        <v>42744</v>
      </c>
      <c r="B18" s="3">
        <v>389.16464999999999</v>
      </c>
    </row>
    <row r="19" spans="1:2" x14ac:dyDescent="0.25">
      <c r="A19" s="1">
        <v>42745</v>
      </c>
      <c r="B19" s="3">
        <v>389.11858999999998</v>
      </c>
    </row>
    <row r="20" spans="1:2" x14ac:dyDescent="0.25">
      <c r="A20" s="1">
        <v>42747</v>
      </c>
      <c r="B20" s="3">
        <v>386.30817000000002</v>
      </c>
    </row>
    <row r="21" spans="1:2" x14ac:dyDescent="0.25">
      <c r="A21" s="1">
        <v>42748</v>
      </c>
      <c r="B21" s="3">
        <v>388.87128000000001</v>
      </c>
    </row>
    <row r="22" spans="1:2" x14ac:dyDescent="0.25">
      <c r="A22" s="1">
        <v>42751</v>
      </c>
      <c r="B22" s="3">
        <v>390.01125999999999</v>
      </c>
    </row>
    <row r="23" spans="1:2" x14ac:dyDescent="0.25">
      <c r="A23" s="1">
        <v>42752</v>
      </c>
      <c r="B23" s="3">
        <v>386.24344000000002</v>
      </c>
    </row>
    <row r="24" spans="1:2" x14ac:dyDescent="0.25">
      <c r="A24" s="1">
        <v>42753</v>
      </c>
      <c r="B24" s="3">
        <v>380.96427</v>
      </c>
    </row>
    <row r="25" spans="1:2" x14ac:dyDescent="0.25">
      <c r="A25" s="1">
        <v>42754</v>
      </c>
      <c r="B25" s="3">
        <v>388.06306000000001</v>
      </c>
    </row>
    <row r="26" spans="1:2" x14ac:dyDescent="0.25">
      <c r="A26" s="1">
        <v>42755</v>
      </c>
      <c r="B26" s="3">
        <v>393.19591000000003</v>
      </c>
    </row>
    <row r="27" spans="1:2" x14ac:dyDescent="0.25">
      <c r="A27" s="1">
        <v>42758</v>
      </c>
      <c r="B27" s="3">
        <v>393.09291999999999</v>
      </c>
    </row>
    <row r="28" spans="1:2" x14ac:dyDescent="0.25">
      <c r="A28" s="1">
        <v>42759</v>
      </c>
      <c r="B28" s="3">
        <v>395.29187999999999</v>
      </c>
    </row>
    <row r="29" spans="1:2" x14ac:dyDescent="0.25">
      <c r="A29" s="1">
        <v>42760</v>
      </c>
      <c r="B29" s="3">
        <v>398.17903000000001</v>
      </c>
    </row>
    <row r="30" spans="1:2" x14ac:dyDescent="0.25">
      <c r="A30" s="1">
        <v>42761</v>
      </c>
      <c r="B30" s="3">
        <v>398.04908999999998</v>
      </c>
    </row>
    <row r="31" spans="1:2" x14ac:dyDescent="0.25">
      <c r="A31" s="1">
        <v>42762</v>
      </c>
      <c r="B31" s="3">
        <v>399.42203999999998</v>
      </c>
    </row>
    <row r="32" spans="1:2" x14ac:dyDescent="0.25">
      <c r="A32" s="1">
        <v>42765</v>
      </c>
      <c r="B32" s="3">
        <v>395.19725</v>
      </c>
    </row>
    <row r="33" spans="1:2" x14ac:dyDescent="0.25">
      <c r="A33" s="1">
        <v>42766</v>
      </c>
      <c r="B33" s="3">
        <v>394.78750000000002</v>
      </c>
    </row>
    <row r="34" spans="1:2" x14ac:dyDescent="0.25">
      <c r="A34" s="1">
        <v>42767</v>
      </c>
      <c r="B34" s="3">
        <v>375.0016</v>
      </c>
    </row>
    <row r="35" spans="1:2" x14ac:dyDescent="0.25">
      <c r="A35" s="1">
        <v>42768</v>
      </c>
      <c r="B35" s="3">
        <v>379.97125</v>
      </c>
    </row>
    <row r="36" spans="1:2" x14ac:dyDescent="0.25">
      <c r="A36" s="1">
        <v>42769</v>
      </c>
      <c r="B36" s="3">
        <v>380.48387000000002</v>
      </c>
    </row>
    <row r="37" spans="1:2" x14ac:dyDescent="0.25">
      <c r="A37" s="1">
        <v>42772</v>
      </c>
      <c r="B37" s="3">
        <v>380.61745999999999</v>
      </c>
    </row>
    <row r="38" spans="1:2" x14ac:dyDescent="0.25">
      <c r="A38" s="1">
        <v>42773</v>
      </c>
      <c r="B38" s="3">
        <v>379.77764000000002</v>
      </c>
    </row>
    <row r="39" spans="1:2" x14ac:dyDescent="0.25">
      <c r="A39" s="1">
        <v>42774</v>
      </c>
      <c r="B39" s="3">
        <v>378.9545</v>
      </c>
    </row>
    <row r="40" spans="1:2" x14ac:dyDescent="0.25">
      <c r="A40" s="1">
        <v>42775</v>
      </c>
      <c r="B40" s="3">
        <v>392.36926999999997</v>
      </c>
    </row>
    <row r="41" spans="1:2" x14ac:dyDescent="0.25">
      <c r="A41" s="1">
        <v>42776</v>
      </c>
      <c r="B41" s="3">
        <v>401.46015999999997</v>
      </c>
    </row>
    <row r="42" spans="1:2" x14ac:dyDescent="0.25">
      <c r="A42" s="1">
        <v>42779</v>
      </c>
      <c r="B42" s="3">
        <v>406.59757000000002</v>
      </c>
    </row>
    <row r="43" spans="1:2" x14ac:dyDescent="0.25">
      <c r="A43" s="1">
        <v>42780</v>
      </c>
      <c r="B43" s="3">
        <v>407.04322999999999</v>
      </c>
    </row>
    <row r="44" spans="1:2" x14ac:dyDescent="0.25">
      <c r="A44" s="1">
        <v>42781</v>
      </c>
      <c r="B44" s="3">
        <v>407.22282000000001</v>
      </c>
    </row>
    <row r="45" spans="1:2" x14ac:dyDescent="0.25">
      <c r="A45" s="1">
        <v>42782</v>
      </c>
      <c r="B45" s="3">
        <v>407.23117000000002</v>
      </c>
    </row>
    <row r="46" spans="1:2" x14ac:dyDescent="0.25">
      <c r="A46" s="1">
        <v>42783</v>
      </c>
      <c r="B46" s="3">
        <v>407.61705999999998</v>
      </c>
    </row>
    <row r="47" spans="1:2" x14ac:dyDescent="0.25">
      <c r="A47" s="1">
        <v>42787</v>
      </c>
      <c r="B47" s="3">
        <v>413.76542000000001</v>
      </c>
    </row>
    <row r="48" spans="1:2" x14ac:dyDescent="0.25">
      <c r="A48" s="1">
        <v>42789</v>
      </c>
      <c r="B48" s="3">
        <v>407.99293</v>
      </c>
    </row>
    <row r="49" spans="1:2" x14ac:dyDescent="0.25">
      <c r="A49" s="1">
        <v>42790</v>
      </c>
      <c r="B49" s="3">
        <v>403.02805999999998</v>
      </c>
    </row>
    <row r="50" spans="1:2" x14ac:dyDescent="0.25">
      <c r="A50" s="1">
        <v>42793</v>
      </c>
      <c r="B50" s="3">
        <v>399.20985999999999</v>
      </c>
    </row>
    <row r="51" spans="1:2" x14ac:dyDescent="0.25">
      <c r="A51" s="1">
        <v>42794</v>
      </c>
      <c r="B51" s="3">
        <v>403.16744999999997</v>
      </c>
    </row>
    <row r="52" spans="1:2" x14ac:dyDescent="0.25">
      <c r="A52" s="1">
        <v>42795</v>
      </c>
      <c r="B52" s="3">
        <v>402.74718999999999</v>
      </c>
    </row>
    <row r="53" spans="1:2" x14ac:dyDescent="0.25">
      <c r="A53" s="1">
        <v>42797</v>
      </c>
      <c r="B53" s="3">
        <v>405.29325999999998</v>
      </c>
    </row>
    <row r="54" spans="1:2" x14ac:dyDescent="0.25">
      <c r="A54" s="1">
        <v>42800</v>
      </c>
      <c r="B54" s="3">
        <v>402.75425000000001</v>
      </c>
    </row>
    <row r="55" spans="1:2" x14ac:dyDescent="0.25">
      <c r="A55" s="1">
        <v>42801</v>
      </c>
      <c r="B55" s="3">
        <v>405.68405999999999</v>
      </c>
    </row>
    <row r="56" spans="1:2" x14ac:dyDescent="0.25">
      <c r="A56" s="1">
        <v>42802</v>
      </c>
      <c r="B56" s="3">
        <v>402.94578999999999</v>
      </c>
    </row>
    <row r="57" spans="1:2" x14ac:dyDescent="0.25">
      <c r="A57" s="1">
        <v>42803</v>
      </c>
      <c r="B57" s="3">
        <v>403.41487999999998</v>
      </c>
    </row>
    <row r="58" spans="1:2" x14ac:dyDescent="0.25">
      <c r="A58" s="1">
        <v>42804</v>
      </c>
      <c r="B58" s="3">
        <v>398.97948000000002</v>
      </c>
    </row>
    <row r="59" spans="1:2" x14ac:dyDescent="0.25">
      <c r="A59" s="1">
        <v>42807</v>
      </c>
      <c r="B59" s="3">
        <v>402.24630000000002</v>
      </c>
    </row>
  </sheetData>
  <mergeCells count="1">
    <mergeCell ref="A11:B11"/>
  </mergeCells>
  <dataValidations count="1">
    <dataValidation type="list" allowBlank="1" showInputMessage="1" showErrorMessage="1" sqref="B1">
      <formula1>indexsymbols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defaultRowHeight="15" x14ac:dyDescent="0.25"/>
  <cols>
    <col min="1" max="1" width="11.5703125" bestFit="1" customWidth="1"/>
  </cols>
  <sheetData>
    <row r="1" spans="1:1" x14ac:dyDescent="0.25">
      <c r="A1" t="s">
        <v>6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sortState ref="A1:A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Upplýsingar</vt:lpstr>
      <vt:lpstr>Auðkenni</vt:lpstr>
      <vt:lpstr>Upplýsingar!GeniusQuery_1</vt:lpstr>
      <vt:lpstr>indexsymbols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Oddsson</dc:creator>
  <cp:lastModifiedBy>Einar Oddsson</cp:lastModifiedBy>
  <dcterms:created xsi:type="dcterms:W3CDTF">2017-03-14T15:50:21Z</dcterms:created>
  <dcterms:modified xsi:type="dcterms:W3CDTF">2017-03-14T16:15:02Z</dcterms:modified>
</cp:coreProperties>
</file>