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2.xml" ContentType="application/vnd.openxmlformats-officedocument.drawing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"/>
    </mc:Choice>
  </mc:AlternateContent>
  <bookViews>
    <workbookView xWindow="0" yWindow="0" windowWidth="33900" windowHeight="20235"/>
  </bookViews>
  <sheets>
    <sheet name="FullReport" sheetId="1" r:id="rId1"/>
    <sheet name="IncomeStatement" sheetId="2" r:id="rId2"/>
  </sheets>
  <definedNames>
    <definedName name="GeniusQuery" localSheetId="1">IncomeStatement!$A$8:$B$47</definedName>
    <definedName name="GeniusQuery_1" localSheetId="0">FullReport!#REF!</definedName>
    <definedName name="GeniusQuery_1" localSheetId="1">IncomeStatement!$C$8:$C$47</definedName>
    <definedName name="GeniusQuery_2" localSheetId="0">FullReport!#REF!</definedName>
    <definedName name="GeniusQuery_2" localSheetId="1">IncomeStatement!$D$8:$D$47</definedName>
    <definedName name="GeniusQuery_3" localSheetId="0">FullReport!#REF!</definedName>
    <definedName name="GeniusQuery_3" localSheetId="1">IncomeStatement!$E$8:$E$47</definedName>
    <definedName name="GeniusQuery_4" localSheetId="0">FullReport!$C$8:$C$100</definedName>
    <definedName name="GeniusQuery_5" localSheetId="0">FullReport!$D$8:$D$100</definedName>
    <definedName name="GeniusQuery_6" localSheetId="0">FullReport!$A$8:$B$100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4" i="1"/>
</calcChain>
</file>

<file path=xl/connections.xml><?xml version="1.0" encoding="utf-8"?>
<connections xmlns="http://schemas.openxmlformats.org/spreadsheetml/2006/main">
  <connection id="1" name="Connection" type="4" refreshedVersion="5" saveData="1">
    <webPr firstRow="1" xl2000="1" url="http://localhost:7982/GeniusExcel/Default.aspX?svr=GeniusFS&amp;svc=CompanyReports&amp;op=FullReport&amp;cols=3,4&amp;p0=[&quot;symbol&quot;]&amp;p1=[&quot;year&quot;]&amp;p2=[&quot;period&quot;]" htmlTables="1"/>
    <parameters count="3">
      <parameter name="symbol" sqlType="12" parameterType="cell" refreshOnChange="1" cell="FullReport!$C$3"/>
      <parameter name="year" sqlType="12" parameterType="cell" refreshOnChange="1" cell="FullReport!$B$6"/>
      <parameter name="period" sqlType="12" parameterType="cell" refreshOnChange="1" cell="FullReport!$B$7"/>
    </parameters>
  </connection>
  <connection id="2" name="Connection4" type="4" refreshedVersion="5" saveData="1">
    <webPr firstRow="1" xl2000="1" url="http://localhost:7982/GeniusExcel/Default.aspX?svr=GeniusFS&amp;svc=CompanyReports&amp;op=FullReport&amp;cols=4&amp;p0=[&quot;symbol&quot;]&amp;p1=[&quot;year&quot;]&amp;p2=[&quot;period&quot;]" htmlTables="1"/>
    <parameters count="3">
      <parameter name="symbol" sqlType="12" parameterType="cell" refreshOnChange="1" cell="FullReport!$C$3"/>
      <parameter name="year" sqlType="12" parameterType="cell" refreshOnChange="1" cell="FullReport!$C$6"/>
      <parameter name="period" sqlType="12" parameterType="cell" refreshOnChange="1" cell="FullReport!$C$7"/>
    </parameters>
  </connection>
  <connection id="3" name="Connection5" type="4" refreshedVersion="5" saveData="1">
    <webPr firstRow="1" xl2000="1" url="http://localhost:7982/GeniusExcel/Default.aspX?svr=GeniusFS&amp;svc=CompanyReports&amp;op=FullReport&amp;cols=4&amp;p0=[&quot;symbol&quot;]&amp;p1=[&quot;year&quot;]&amp;p2=[&quot;period&quot;]" htmlTables="1"/>
    <parameters count="3">
      <parameter name="symbol" sqlType="12" parameterType="cell" refreshOnChange="1" cell="FullReport!$C$3"/>
      <parameter name="year" sqlType="12" parameterType="cell" refreshOnChange="1" cell="FullReport!$D$6"/>
      <parameter name="period" sqlType="12" parameterType="cell" refreshOnChange="1" cell="FullReport!$D$7"/>
    </parameters>
  </connection>
  <connection id="4" name="Connection6" type="4" refreshedVersion="5" saveData="1">
    <webPr firstRow="1" xl2000="1" url="http://localhost:7982/GeniusExcel/Default.aspX?svr=GeniusFS&amp;svc=CompanyReports&amp;op=IncomeStatement&amp;cols=3,4&amp;p0=[&quot;symbol&quot;]&amp;p1=[&quot;year&quot;]&amp;p2=[&quot;period&quot;]" htmlTables="1"/>
    <parameters count="3">
      <parameter name="symbol" sqlType="12" parameterType="cell" refreshOnChange="1" cell="IncomeStatement!$C$3"/>
      <parameter name="year" sqlType="12" parameterType="cell" refreshOnChange="1" cell="IncomeStatement!$B$6"/>
      <parameter name="period" sqlType="12" parameterType="cell" refreshOnChange="1" cell="IncomeStatement!$B$7"/>
    </parameters>
  </connection>
  <connection id="5" name="Connection7" type="4" refreshedVersion="5" saveData="1">
    <webPr firstRow="1" xl2000="1" url="http://localhost:7982/GeniusExcel/Default.aspX?svr=GeniusFS&amp;svc=CompanyReports&amp;op=IncomeStatement&amp;cols=4&amp;p0=[&quot;symbol&quot;]&amp;p1=[&quot;year&quot;]&amp;p2=[&quot;period&quot;]" htmlTables="1"/>
    <parameters count="3">
      <parameter name="symbol" sqlType="12" parameterType="cell" refreshOnChange="1" cell="IncomeStatement!$C$3"/>
      <parameter name="year" sqlType="12" parameterType="cell" refreshOnChange="1" cell="IncomeStatement!$C$6"/>
      <parameter name="period" sqlType="12" parameterType="cell" refreshOnChange="1" cell="IncomeStatement!$C$7"/>
    </parameters>
  </connection>
  <connection id="6" name="Connection8" type="4" refreshedVersion="5" saveData="1">
    <webPr firstRow="1" xl2000="1" url="http://localhost:7982/GeniusExcel/Default.aspX?svr=GeniusFS&amp;svc=CompanyReports&amp;op=IncomeStatement&amp;cols=4&amp;p0=[&quot;symbol&quot;]&amp;p1=[&quot;year&quot;]&amp;p2=[&quot;period&quot;]" htmlTables="1"/>
    <parameters count="3">
      <parameter name="symbol" sqlType="12" parameterType="cell" refreshOnChange="1" cell="IncomeStatement!$C$3"/>
      <parameter name="year" sqlType="12" parameterType="cell" refreshOnChange="1" cell="IncomeStatement!$D$6"/>
      <parameter name="period" sqlType="12" parameterType="cell" refreshOnChange="1" cell="IncomeStatement!$D$7"/>
    </parameters>
  </connection>
  <connection id="7" name="Connection9" type="4" refreshedVersion="5" saveData="1">
    <webPr firstRow="1" xl2000="1" url="http://localhost:7982/GeniusExcel/Default.aspX?svr=GeniusFS&amp;svc=CompanyReports&amp;op=IncomeStatement&amp;cols=4&amp;p0=[&quot;symbol&quot;]&amp;p1=[&quot;year&quot;]&amp;p2=[&quot;period&quot;]" htmlTables="1"/>
    <parameters count="3">
      <parameter name="symbol" sqlType="12" parameterType="cell" refreshOnChange="1" cell="IncomeStatement!$C$3"/>
      <parameter name="year" sqlType="12" parameterType="cell" refreshOnChange="1" cell="IncomeStatement!$E$6"/>
      <parameter name="period" sqlType="12" parameterType="cell" refreshOnChange="1" cell="IncomeStatement!$E$7"/>
    </parameters>
  </connection>
</connections>
</file>

<file path=xl/sharedStrings.xml><?xml version="1.0" encoding="utf-8"?>
<sst xmlns="http://schemas.openxmlformats.org/spreadsheetml/2006/main" count="161" uniqueCount="103">
  <si>
    <t xml:space="preserve">         KODIAK Excel</t>
  </si>
  <si>
    <t>Symbol</t>
  </si>
  <si>
    <t>Currency</t>
  </si>
  <si>
    <t>Income Statement</t>
  </si>
  <si>
    <t>Year</t>
  </si>
  <si>
    <t>Period</t>
  </si>
  <si>
    <t>Y</t>
  </si>
  <si>
    <t>Q4</t>
  </si>
  <si>
    <t>Full Report</t>
  </si>
  <si>
    <t>KeyName</t>
  </si>
  <si>
    <t>Amount</t>
  </si>
  <si>
    <t>Gross Profit</t>
  </si>
  <si>
    <t>EBITDA</t>
  </si>
  <si>
    <t>EBIT</t>
  </si>
  <si>
    <t>EBT</t>
  </si>
  <si>
    <t>Income tax</t>
  </si>
  <si>
    <t>Earnings</t>
  </si>
  <si>
    <t>Investments in associates</t>
  </si>
  <si>
    <t>Trade and other receivables</t>
  </si>
  <si>
    <t>Non Current Assets</t>
  </si>
  <si>
    <t>Inventories</t>
  </si>
  <si>
    <t>Cash and cash equivalents</t>
  </si>
  <si>
    <t>Current Assets</t>
  </si>
  <si>
    <t>Total Assets</t>
  </si>
  <si>
    <t>Share capital</t>
  </si>
  <si>
    <t>Share premium</t>
  </si>
  <si>
    <t>Reserves</t>
  </si>
  <si>
    <t>Retained earnings</t>
  </si>
  <si>
    <t>Equity</t>
  </si>
  <si>
    <t>Non Current Liabilities</t>
  </si>
  <si>
    <t>Trade and other payables</t>
  </si>
  <si>
    <t>Current Liabilities</t>
  </si>
  <si>
    <t>Total Liabilities</t>
  </si>
  <si>
    <t>Equity and Liabilities</t>
  </si>
  <si>
    <t>Profit (loss) for the year</t>
  </si>
  <si>
    <t>Working Capital from Operating Activities</t>
  </si>
  <si>
    <t>Cash from Operations Before Interest and Taxes</t>
  </si>
  <si>
    <t>Net Cash from Operating Activities</t>
  </si>
  <si>
    <t>Net Cash from Investing Activities</t>
  </si>
  <si>
    <t>Net Cash from Financing Activities</t>
  </si>
  <si>
    <t>Change in Cash and Cash Equivalents</t>
  </si>
  <si>
    <t>Exchange (loss) gain on net cash</t>
  </si>
  <si>
    <t>Cash and cash equivalents at beginning of year</t>
  </si>
  <si>
    <t>Cash at the End of the Period</t>
  </si>
  <si>
    <t>Q1</t>
  </si>
  <si>
    <t>Q2</t>
  </si>
  <si>
    <t>Q3</t>
  </si>
  <si>
    <t>ICEAIR</t>
  </si>
  <si>
    <t>Passengers</t>
  </si>
  <si>
    <t>Cargo and mail</t>
  </si>
  <si>
    <t>Aircraft and aircrew lease</t>
  </si>
  <si>
    <t>Sale at airports and hotels</t>
  </si>
  <si>
    <t>Revenue from tourism</t>
  </si>
  <si>
    <t>Aircraft and cardgo handling services</t>
  </si>
  <si>
    <t>Maintenance and aircraft handling</t>
  </si>
  <si>
    <t>Gain on sale of operating assets</t>
  </si>
  <si>
    <t>Other operating revenue</t>
  </si>
  <si>
    <t>Salaries and other personnel expenses</t>
  </si>
  <si>
    <t>Aircraft fuel</t>
  </si>
  <si>
    <t>Aircraft handling, landing and communication</t>
  </si>
  <si>
    <t>Aircraft maintenance expenses</t>
  </si>
  <si>
    <t>Operating cost of real estates and fixtures</t>
  </si>
  <si>
    <t>Communication</t>
  </si>
  <si>
    <t>Advertising</t>
  </si>
  <si>
    <t>Booking fee and commission expenses</t>
  </si>
  <si>
    <t>Cost of goods sold</t>
  </si>
  <si>
    <t>Customer services</t>
  </si>
  <si>
    <t>Tourism expenses</t>
  </si>
  <si>
    <t>Allowance for bad debt</t>
  </si>
  <si>
    <t>Other operating expenses</t>
  </si>
  <si>
    <t>Depreciation and amortisation</t>
  </si>
  <si>
    <t>Interest income on back deposits</t>
  </si>
  <si>
    <t>Profit from sale of investments</t>
  </si>
  <si>
    <t>Other interest income</t>
  </si>
  <si>
    <t>Interest expenses on loans and borrowings</t>
  </si>
  <si>
    <t>Loss from sale of shares</t>
  </si>
  <si>
    <t>Other interest expenses</t>
  </si>
  <si>
    <t>Exchange rate difference</t>
  </si>
  <si>
    <t>Share of (loss) profit of associates</t>
  </si>
  <si>
    <t>Profit/(loss) from discontinued operation, net of tax</t>
  </si>
  <si>
    <t>Operating assets</t>
  </si>
  <si>
    <t>Intangible assets and goodwill</t>
  </si>
  <si>
    <t>Long-term cost</t>
  </si>
  <si>
    <t>Long-term receivables and deposits</t>
  </si>
  <si>
    <t>Marketable securities</t>
  </si>
  <si>
    <t>Assets classified as held for sale</t>
  </si>
  <si>
    <t>Non-controlling interest</t>
  </si>
  <si>
    <t>Loans and borrowings</t>
  </si>
  <si>
    <t>Other payables</t>
  </si>
  <si>
    <t>Deferred tax liabilities</t>
  </si>
  <si>
    <t>Deferred income</t>
  </si>
  <si>
    <t>Other operating items</t>
  </si>
  <si>
    <t>Net change in operating assets and liabilities</t>
  </si>
  <si>
    <t>Acquisition of operating assets</t>
  </si>
  <si>
    <t>Capitalization of long term cost</t>
  </si>
  <si>
    <t>Proceeds from the sale of operating assets</t>
  </si>
  <si>
    <t>Acquisition of intangible assets</t>
  </si>
  <si>
    <t>Cash of subsidiaries held for sale, change</t>
  </si>
  <si>
    <t>Long-term receivables</t>
  </si>
  <si>
    <t>Proceeds from long term borrowings</t>
  </si>
  <si>
    <t>Repayment of long term borrowings</t>
  </si>
  <si>
    <t>Proceeds from shares issued in prior year</t>
  </si>
  <si>
    <t>Dividend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</si>
</sst>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9" fontId="0" fillId="0" borderId="0" xfId="1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666679</xdr:colOff>
      <xdr:row>0</xdr:row>
      <xdr:rowOff>657155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0"/>
          <a:ext cx="561904" cy="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666679</xdr:colOff>
      <xdr:row>0</xdr:row>
      <xdr:rowOff>657155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0"/>
          <a:ext cx="561904" cy="56190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GeniusQuery_6" backgroundRefresh="0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eniusQuery_5" backgroundRefresh="0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eniusQuery_4" backgroundRefresh="0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eniusQuery_3" backgroundRefresh="0" adjustColumnWidth="0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eniusQuery_2" backgroundRefresh="0" adjustColumnWidth="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eniusQuery_1" backgroundRefresh="0" adjustColumnWidth="0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GeniusQuery" backgroundRefresh="0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2.xml"/><Relationship Id="rId5" Type="http://schemas.openxmlformats.org/officeDocument/2006/relationships/queryTable" Target="../queryTables/queryTable7.xml"/><Relationship Id="rId4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showGridLines="0" tabSelected="1" workbookViewId="0">
      <selection activeCell="C3" sqref="C3"/>
    </sheetView>
  </sheetViews>
  <sheetFormatPr defaultRowHeight="15" x14ac:dyDescent="0.25"/>
  <cols>
    <col min="1" max="1" width="58.7109375" style="4" bestFit="1" customWidth="1"/>
    <col min="2" max="3" width="16" bestFit="1" customWidth="1"/>
    <col min="4" max="4" width="15" style="8" bestFit="1" customWidth="1"/>
    <col min="5" max="5" width="9.140625" style="10"/>
  </cols>
  <sheetData>
    <row r="1" spans="1:6" ht="57.75" customHeight="1" x14ac:dyDescent="0.25">
      <c r="A1" s="3" t="s">
        <v>0</v>
      </c>
    </row>
    <row r="3" spans="1:6" x14ac:dyDescent="0.25">
      <c r="B3" s="16" t="s">
        <v>1</v>
      </c>
      <c r="C3" s="17" t="s">
        <v>47</v>
      </c>
    </row>
    <row r="4" spans="1:6" x14ac:dyDescent="0.25">
      <c r="B4" s="16" t="s">
        <v>2</v>
      </c>
      <c r="C4" s="18" t="str">
        <f>_xll.FinancialsCurrency(C3)</f>
        <v>USD</v>
      </c>
    </row>
    <row r="5" spans="1:6" ht="18.75" x14ac:dyDescent="0.3">
      <c r="A5" s="5" t="s">
        <v>8</v>
      </c>
    </row>
    <row r="6" spans="1:6" x14ac:dyDescent="0.25">
      <c r="A6" s="14" t="s">
        <v>4</v>
      </c>
      <c r="B6" s="7">
        <v>2012</v>
      </c>
      <c r="C6" s="7">
        <v>2013</v>
      </c>
      <c r="D6" s="7">
        <v>2014</v>
      </c>
      <c r="F6" s="2"/>
    </row>
    <row r="7" spans="1:6" x14ac:dyDescent="0.25">
      <c r="A7" s="15" t="s">
        <v>5</v>
      </c>
      <c r="B7" s="7" t="s">
        <v>6</v>
      </c>
      <c r="C7" s="7" t="s">
        <v>6</v>
      </c>
      <c r="D7" s="7" t="s">
        <v>6</v>
      </c>
      <c r="F7" s="2"/>
    </row>
    <row r="8" spans="1:6" x14ac:dyDescent="0.25">
      <c r="A8" s="11" t="s">
        <v>9</v>
      </c>
      <c r="B8" s="13" t="s">
        <v>10</v>
      </c>
      <c r="C8" s="13" t="s">
        <v>10</v>
      </c>
      <c r="D8" s="13" t="s">
        <v>10</v>
      </c>
      <c r="E8"/>
    </row>
    <row r="9" spans="1:6" x14ac:dyDescent="0.25">
      <c r="A9" s="4" t="s">
        <v>48</v>
      </c>
      <c r="B9" s="6">
        <v>564886000</v>
      </c>
      <c r="C9" s="6">
        <v>659992000</v>
      </c>
      <c r="D9" s="6">
        <v>766624000</v>
      </c>
      <c r="E9"/>
    </row>
    <row r="10" spans="1:6" x14ac:dyDescent="0.25">
      <c r="A10" s="4" t="s">
        <v>49</v>
      </c>
      <c r="B10" s="6">
        <v>39613000</v>
      </c>
      <c r="C10" s="6">
        <v>42890000</v>
      </c>
      <c r="D10" s="6">
        <v>44378000</v>
      </c>
      <c r="E10"/>
    </row>
    <row r="11" spans="1:6" x14ac:dyDescent="0.25">
      <c r="A11" s="4" t="s">
        <v>50</v>
      </c>
      <c r="B11" s="6">
        <v>120815000</v>
      </c>
      <c r="C11" s="6">
        <v>117969000</v>
      </c>
      <c r="D11" s="6">
        <v>74754000</v>
      </c>
      <c r="E11"/>
    </row>
    <row r="12" spans="1:6" x14ac:dyDescent="0.25">
      <c r="A12" s="4" t="s">
        <v>51</v>
      </c>
      <c r="B12" s="6">
        <v>57496000</v>
      </c>
      <c r="C12" s="6">
        <v>66358000</v>
      </c>
      <c r="D12" s="6">
        <v>77295000</v>
      </c>
      <c r="E12"/>
    </row>
    <row r="13" spans="1:6" x14ac:dyDescent="0.25">
      <c r="A13" s="4" t="s">
        <v>52</v>
      </c>
      <c r="B13" s="6">
        <v>61235000</v>
      </c>
      <c r="C13" s="6">
        <v>73543000</v>
      </c>
      <c r="D13" s="6">
        <v>87085000</v>
      </c>
      <c r="E13"/>
    </row>
    <row r="14" spans="1:6" x14ac:dyDescent="0.25">
      <c r="A14" s="4" t="s">
        <v>53</v>
      </c>
      <c r="B14" s="6">
        <v>26534000</v>
      </c>
      <c r="C14" s="6">
        <v>28700000</v>
      </c>
      <c r="D14" s="6">
        <v>33209000</v>
      </c>
      <c r="E14"/>
    </row>
    <row r="15" spans="1:6" x14ac:dyDescent="0.25">
      <c r="A15" s="4" t="s">
        <v>54</v>
      </c>
      <c r="B15" s="6">
        <v>11416000</v>
      </c>
      <c r="C15" s="6">
        <v>18207000</v>
      </c>
      <c r="D15" s="6">
        <v>15766000</v>
      </c>
      <c r="E15"/>
    </row>
    <row r="16" spans="1:6" x14ac:dyDescent="0.25">
      <c r="A16" s="4" t="s">
        <v>55</v>
      </c>
      <c r="B16" s="6">
        <v>2805000</v>
      </c>
      <c r="C16" s="6">
        <v>1100000</v>
      </c>
      <c r="D16" s="6">
        <v>204000</v>
      </c>
      <c r="E16"/>
    </row>
    <row r="17" spans="1:5" x14ac:dyDescent="0.25">
      <c r="A17" s="4" t="s">
        <v>56</v>
      </c>
      <c r="B17" s="6">
        <v>14066000</v>
      </c>
      <c r="C17" s="6">
        <v>14198000</v>
      </c>
      <c r="D17" s="6">
        <v>13982000</v>
      </c>
      <c r="E17"/>
    </row>
    <row r="18" spans="1:5" x14ac:dyDescent="0.25">
      <c r="A18" s="4" t="s">
        <v>57</v>
      </c>
      <c r="B18" s="6">
        <v>-203815000</v>
      </c>
      <c r="C18" s="6">
        <v>-239432000</v>
      </c>
      <c r="D18" s="6">
        <v>-273161000</v>
      </c>
      <c r="E18"/>
    </row>
    <row r="19" spans="1:5" x14ac:dyDescent="0.25">
      <c r="A19" s="4" t="s">
        <v>11</v>
      </c>
      <c r="B19" s="6">
        <v>695051000</v>
      </c>
      <c r="C19" s="6">
        <v>783525000</v>
      </c>
      <c r="D19" s="6">
        <v>840136000</v>
      </c>
      <c r="E19"/>
    </row>
    <row r="20" spans="1:5" x14ac:dyDescent="0.25">
      <c r="A20" s="4" t="s">
        <v>58</v>
      </c>
      <c r="B20" s="6">
        <v>-219877000</v>
      </c>
      <c r="C20" s="6">
        <v>-242630000</v>
      </c>
      <c r="D20" s="6">
        <v>-271871000</v>
      </c>
      <c r="E20"/>
    </row>
    <row r="21" spans="1:5" x14ac:dyDescent="0.25">
      <c r="A21" s="4" t="s">
        <v>50</v>
      </c>
      <c r="B21" s="6">
        <v>-75795000</v>
      </c>
      <c r="C21" s="6">
        <v>-34570000</v>
      </c>
      <c r="D21" s="6">
        <v>-26653000</v>
      </c>
      <c r="E21"/>
    </row>
    <row r="22" spans="1:5" x14ac:dyDescent="0.25">
      <c r="A22" s="4" t="s">
        <v>59</v>
      </c>
      <c r="B22" s="6">
        <v>-65651000</v>
      </c>
      <c r="C22" s="6">
        <v>-81475000</v>
      </c>
      <c r="D22" s="6">
        <v>-75884000</v>
      </c>
      <c r="E22"/>
    </row>
    <row r="23" spans="1:5" x14ac:dyDescent="0.25">
      <c r="A23" s="4" t="s">
        <v>60</v>
      </c>
      <c r="B23" s="6">
        <v>-52993000</v>
      </c>
      <c r="C23" s="6">
        <v>-74316000</v>
      </c>
      <c r="D23" s="6">
        <v>-82888000</v>
      </c>
      <c r="E23"/>
    </row>
    <row r="24" spans="1:5" x14ac:dyDescent="0.25">
      <c r="A24" s="4" t="s">
        <v>61</v>
      </c>
      <c r="B24" s="6">
        <v>-18921000</v>
      </c>
      <c r="C24" s="6">
        <v>-21909000</v>
      </c>
      <c r="D24" s="6">
        <v>-22418000</v>
      </c>
      <c r="E24"/>
    </row>
    <row r="25" spans="1:5" x14ac:dyDescent="0.25">
      <c r="A25" s="4" t="s">
        <v>62</v>
      </c>
      <c r="B25" s="6">
        <v>-12379000</v>
      </c>
      <c r="C25" s="6">
        <v>-13703000</v>
      </c>
      <c r="D25" s="6">
        <v>-16577000</v>
      </c>
      <c r="E25"/>
    </row>
    <row r="26" spans="1:5" x14ac:dyDescent="0.25">
      <c r="A26" s="4" t="s">
        <v>63</v>
      </c>
      <c r="B26" s="6">
        <v>-18242000</v>
      </c>
      <c r="C26" s="6">
        <v>-20704000</v>
      </c>
      <c r="D26" s="6">
        <v>-23665000</v>
      </c>
      <c r="E26"/>
    </row>
    <row r="27" spans="1:5" x14ac:dyDescent="0.25">
      <c r="A27" s="4" t="s">
        <v>64</v>
      </c>
      <c r="B27" s="6">
        <v>-30162000</v>
      </c>
      <c r="C27" s="6">
        <v>-37597000</v>
      </c>
      <c r="D27" s="6">
        <v>-45464000</v>
      </c>
      <c r="E27"/>
    </row>
    <row r="28" spans="1:5" x14ac:dyDescent="0.25">
      <c r="A28" s="4" t="s">
        <v>65</v>
      </c>
      <c r="B28" s="6">
        <v>-19366000</v>
      </c>
      <c r="C28" s="6">
        <v>-20926000</v>
      </c>
      <c r="D28" s="6">
        <v>-23750000</v>
      </c>
      <c r="E28"/>
    </row>
    <row r="29" spans="1:5" x14ac:dyDescent="0.25">
      <c r="A29" s="4" t="s">
        <v>66</v>
      </c>
      <c r="B29" s="6">
        <v>-12325000</v>
      </c>
      <c r="C29" s="6">
        <v>-15383000</v>
      </c>
      <c r="D29" s="6">
        <v>-20510000</v>
      </c>
      <c r="E29"/>
    </row>
    <row r="30" spans="1:5" x14ac:dyDescent="0.25">
      <c r="A30" s="4" t="s">
        <v>67</v>
      </c>
      <c r="B30" s="6">
        <v>-34201000</v>
      </c>
      <c r="C30" s="6">
        <v>-44326000</v>
      </c>
      <c r="D30" s="6">
        <v>-50497000</v>
      </c>
      <c r="E30"/>
    </row>
    <row r="31" spans="1:5" x14ac:dyDescent="0.25">
      <c r="A31" s="4" t="s">
        <v>68</v>
      </c>
      <c r="B31" s="6">
        <v>0</v>
      </c>
      <c r="C31" s="6">
        <v>0</v>
      </c>
      <c r="D31" s="6">
        <v>0</v>
      </c>
      <c r="E31"/>
    </row>
    <row r="32" spans="1:5" x14ac:dyDescent="0.25">
      <c r="A32" s="4" t="s">
        <v>69</v>
      </c>
      <c r="B32" s="6">
        <v>-25493000</v>
      </c>
      <c r="C32" s="6">
        <v>-32276000</v>
      </c>
      <c r="D32" s="6">
        <v>-25621000</v>
      </c>
      <c r="E32"/>
    </row>
    <row r="33" spans="1:5" x14ac:dyDescent="0.25">
      <c r="A33" s="4" t="s">
        <v>12</v>
      </c>
      <c r="B33" s="6">
        <v>109646000</v>
      </c>
      <c r="C33" s="6">
        <v>143710000</v>
      </c>
      <c r="D33" s="6">
        <v>154338000</v>
      </c>
      <c r="E33"/>
    </row>
    <row r="34" spans="1:5" x14ac:dyDescent="0.25">
      <c r="A34" s="4" t="s">
        <v>70</v>
      </c>
      <c r="B34" s="6">
        <v>-58859000</v>
      </c>
      <c r="C34" s="6">
        <v>-70699000</v>
      </c>
      <c r="D34" s="6">
        <v>-75329000</v>
      </c>
      <c r="E34"/>
    </row>
    <row r="35" spans="1:5" x14ac:dyDescent="0.25">
      <c r="A35" s="4" t="s">
        <v>13</v>
      </c>
      <c r="B35" s="6">
        <v>50787000</v>
      </c>
      <c r="C35" s="6">
        <v>73011000</v>
      </c>
      <c r="D35" s="6">
        <v>79009000</v>
      </c>
      <c r="E35"/>
    </row>
    <row r="36" spans="1:5" x14ac:dyDescent="0.25">
      <c r="A36" s="4" t="s">
        <v>71</v>
      </c>
      <c r="B36" s="6">
        <v>1219000</v>
      </c>
      <c r="C36" s="6">
        <v>1538000</v>
      </c>
      <c r="D36" s="6">
        <v>1319000</v>
      </c>
      <c r="E36"/>
    </row>
    <row r="37" spans="1:5" x14ac:dyDescent="0.25">
      <c r="A37" s="4" t="s">
        <v>72</v>
      </c>
      <c r="B37" s="6">
        <v>0</v>
      </c>
      <c r="C37" s="6">
        <v>0</v>
      </c>
      <c r="D37" s="6">
        <v>209000</v>
      </c>
      <c r="E37"/>
    </row>
    <row r="38" spans="1:5" x14ac:dyDescent="0.25">
      <c r="A38" s="4" t="s">
        <v>73</v>
      </c>
      <c r="B38" s="6">
        <v>2196000</v>
      </c>
      <c r="C38" s="6">
        <v>1173000</v>
      </c>
      <c r="D38" s="6">
        <v>900000</v>
      </c>
      <c r="E38"/>
    </row>
    <row r="39" spans="1:5" x14ac:dyDescent="0.25">
      <c r="A39" s="4" t="s">
        <v>74</v>
      </c>
      <c r="B39" s="6">
        <v>-9900000</v>
      </c>
      <c r="C39" s="6">
        <v>-7860000</v>
      </c>
      <c r="D39" s="6">
        <v>-5318000</v>
      </c>
      <c r="E39"/>
    </row>
    <row r="40" spans="1:5" x14ac:dyDescent="0.25">
      <c r="A40" s="4" t="s">
        <v>75</v>
      </c>
      <c r="B40" s="6">
        <v>-349000</v>
      </c>
      <c r="C40" s="6">
        <v>0</v>
      </c>
      <c r="D40" s="6">
        <v>0</v>
      </c>
      <c r="E40"/>
    </row>
    <row r="41" spans="1:5" x14ac:dyDescent="0.25">
      <c r="A41" s="4" t="s">
        <v>76</v>
      </c>
      <c r="B41" s="6">
        <v>-302000</v>
      </c>
      <c r="C41" s="6">
        <v>-842000</v>
      </c>
      <c r="D41" s="6">
        <v>-761000</v>
      </c>
      <c r="E41"/>
    </row>
    <row r="42" spans="1:5" x14ac:dyDescent="0.25">
      <c r="A42" s="4" t="s">
        <v>77</v>
      </c>
      <c r="B42" s="6">
        <v>14163000</v>
      </c>
      <c r="C42" s="6">
        <v>4066000</v>
      </c>
      <c r="D42" s="6">
        <v>4766000</v>
      </c>
      <c r="E42"/>
    </row>
    <row r="43" spans="1:5" x14ac:dyDescent="0.25">
      <c r="A43" s="4" t="s">
        <v>78</v>
      </c>
      <c r="B43" s="6">
        <v>-366000</v>
      </c>
      <c r="C43" s="6">
        <v>-38000</v>
      </c>
      <c r="D43" s="6">
        <v>-216000</v>
      </c>
      <c r="E43"/>
    </row>
    <row r="44" spans="1:5" x14ac:dyDescent="0.25">
      <c r="A44" s="4" t="s">
        <v>14</v>
      </c>
      <c r="B44" s="6">
        <v>57448000</v>
      </c>
      <c r="C44" s="6">
        <v>71048000</v>
      </c>
      <c r="D44" s="6">
        <v>79908000</v>
      </c>
      <c r="E44"/>
    </row>
    <row r="45" spans="1:5" x14ac:dyDescent="0.25">
      <c r="A45" s="4" t="s">
        <v>15</v>
      </c>
      <c r="B45" s="6">
        <v>-13173000</v>
      </c>
      <c r="C45" s="6">
        <v>-14630000</v>
      </c>
      <c r="D45" s="6">
        <v>-15483000</v>
      </c>
      <c r="E45"/>
    </row>
    <row r="46" spans="1:5" x14ac:dyDescent="0.25">
      <c r="A46" s="4" t="s">
        <v>79</v>
      </c>
      <c r="B46" s="6">
        <v>0</v>
      </c>
      <c r="C46" s="6">
        <v>0</v>
      </c>
      <c r="D46" s="6">
        <v>2074000</v>
      </c>
      <c r="E46"/>
    </row>
    <row r="47" spans="1:5" x14ac:dyDescent="0.25">
      <c r="A47" s="4" t="s">
        <v>16</v>
      </c>
      <c r="B47" s="6">
        <v>44275000</v>
      </c>
      <c r="C47" s="6">
        <v>56418000</v>
      </c>
      <c r="D47" s="6">
        <v>66499000</v>
      </c>
      <c r="E47"/>
    </row>
    <row r="48" spans="1:5" x14ac:dyDescent="0.25">
      <c r="A48" s="4" t="s">
        <v>80</v>
      </c>
      <c r="B48" s="6">
        <v>282997000</v>
      </c>
      <c r="C48" s="6">
        <v>299197000</v>
      </c>
      <c r="D48" s="6">
        <v>319340000</v>
      </c>
      <c r="E48"/>
    </row>
    <row r="49" spans="1:5" x14ac:dyDescent="0.25">
      <c r="A49" s="4" t="s">
        <v>81</v>
      </c>
      <c r="B49" s="6">
        <v>176715000</v>
      </c>
      <c r="C49" s="6">
        <v>179676000</v>
      </c>
      <c r="D49" s="6">
        <v>175973000</v>
      </c>
      <c r="E49"/>
    </row>
    <row r="50" spans="1:5" x14ac:dyDescent="0.25">
      <c r="A50" s="4" t="s">
        <v>17</v>
      </c>
      <c r="B50" s="6">
        <v>1327000</v>
      </c>
      <c r="C50" s="6">
        <v>2035000</v>
      </c>
      <c r="D50" s="6">
        <v>2324000</v>
      </c>
      <c r="E50"/>
    </row>
    <row r="51" spans="1:5" x14ac:dyDescent="0.25">
      <c r="A51" s="4" t="s">
        <v>82</v>
      </c>
      <c r="B51" s="6">
        <v>3648000</v>
      </c>
      <c r="C51" s="6">
        <v>258000</v>
      </c>
      <c r="D51" s="6">
        <v>153000</v>
      </c>
      <c r="E51"/>
    </row>
    <row r="52" spans="1:5" x14ac:dyDescent="0.25">
      <c r="A52" s="4" t="s">
        <v>83</v>
      </c>
      <c r="B52" s="6">
        <v>9223000</v>
      </c>
      <c r="C52" s="6">
        <v>15791000</v>
      </c>
      <c r="D52" s="6">
        <v>16413000</v>
      </c>
      <c r="E52"/>
    </row>
    <row r="53" spans="1:5" x14ac:dyDescent="0.25">
      <c r="A53" s="4" t="s">
        <v>19</v>
      </c>
      <c r="B53" s="6">
        <v>473910000</v>
      </c>
      <c r="C53" s="6">
        <v>496957000</v>
      </c>
      <c r="D53" s="6">
        <v>514203000</v>
      </c>
      <c r="E53"/>
    </row>
    <row r="54" spans="1:5" x14ac:dyDescent="0.25">
      <c r="A54" s="4" t="s">
        <v>20</v>
      </c>
      <c r="B54" s="6">
        <v>17417000</v>
      </c>
      <c r="C54" s="6">
        <v>22166000</v>
      </c>
      <c r="D54" s="6">
        <v>22906000</v>
      </c>
      <c r="E54"/>
    </row>
    <row r="55" spans="1:5" x14ac:dyDescent="0.25">
      <c r="A55" s="4" t="s">
        <v>18</v>
      </c>
      <c r="B55" s="6">
        <v>135085000</v>
      </c>
      <c r="C55" s="6">
        <v>114259000</v>
      </c>
      <c r="D55" s="6">
        <v>96470000</v>
      </c>
      <c r="E55"/>
    </row>
    <row r="56" spans="1:5" x14ac:dyDescent="0.25">
      <c r="A56" s="4" t="s">
        <v>84</v>
      </c>
      <c r="B56" s="6">
        <v>15734000</v>
      </c>
      <c r="C56" s="6">
        <v>7955000</v>
      </c>
      <c r="D56" s="6">
        <v>30879000</v>
      </c>
      <c r="E56"/>
    </row>
    <row r="57" spans="1:5" x14ac:dyDescent="0.25">
      <c r="A57" s="4" t="s">
        <v>21</v>
      </c>
      <c r="B57" s="6">
        <v>117060000</v>
      </c>
      <c r="C57" s="6">
        <v>191538000</v>
      </c>
      <c r="D57" s="6">
        <v>184762000</v>
      </c>
      <c r="E57"/>
    </row>
    <row r="58" spans="1:5" x14ac:dyDescent="0.25">
      <c r="A58" s="4" t="s">
        <v>85</v>
      </c>
      <c r="B58" s="6">
        <v>3689000</v>
      </c>
      <c r="C58" s="6">
        <v>0</v>
      </c>
      <c r="D58" s="6">
        <v>0</v>
      </c>
      <c r="E58"/>
    </row>
    <row r="59" spans="1:5" x14ac:dyDescent="0.25">
      <c r="A59" s="4" t="s">
        <v>22</v>
      </c>
      <c r="B59" s="6">
        <v>288985000</v>
      </c>
      <c r="C59" s="6">
        <v>335918000</v>
      </c>
      <c r="D59" s="6">
        <v>335017000</v>
      </c>
      <c r="E59"/>
    </row>
    <row r="60" spans="1:5" x14ac:dyDescent="0.25">
      <c r="A60" s="4" t="s">
        <v>23</v>
      </c>
      <c r="B60" s="6">
        <v>762895000</v>
      </c>
      <c r="C60" s="6">
        <v>832875000</v>
      </c>
      <c r="D60" s="6">
        <v>849220000</v>
      </c>
      <c r="E60"/>
    </row>
    <row r="61" spans="1:5" x14ac:dyDescent="0.25">
      <c r="A61" s="4" t="s">
        <v>24</v>
      </c>
      <c r="B61" s="6">
        <v>40576000</v>
      </c>
      <c r="C61" s="6">
        <v>40576000</v>
      </c>
      <c r="D61" s="6">
        <v>40576000</v>
      </c>
      <c r="E61"/>
    </row>
    <row r="62" spans="1:5" x14ac:dyDescent="0.25">
      <c r="A62" s="4" t="s">
        <v>25</v>
      </c>
      <c r="B62" s="6">
        <v>154705000</v>
      </c>
      <c r="C62" s="6">
        <v>154705000</v>
      </c>
      <c r="D62" s="6">
        <v>154705000</v>
      </c>
      <c r="E62"/>
    </row>
    <row r="63" spans="1:5" x14ac:dyDescent="0.25">
      <c r="A63" s="4" t="s">
        <v>26</v>
      </c>
      <c r="B63" s="6">
        <v>26164000</v>
      </c>
      <c r="C63" s="6">
        <v>31706000</v>
      </c>
      <c r="D63" s="6">
        <v>3195000</v>
      </c>
      <c r="E63"/>
    </row>
    <row r="64" spans="1:5" x14ac:dyDescent="0.25">
      <c r="A64" s="4" t="s">
        <v>27</v>
      </c>
      <c r="B64" s="6">
        <v>74230000</v>
      </c>
      <c r="C64" s="6">
        <v>118856000</v>
      </c>
      <c r="D64" s="6">
        <v>166371000</v>
      </c>
      <c r="E64"/>
    </row>
    <row r="65" spans="1:5" x14ac:dyDescent="0.25">
      <c r="A65" s="4" t="s">
        <v>86</v>
      </c>
      <c r="B65" s="6">
        <v>257000</v>
      </c>
      <c r="C65" s="6">
        <v>239000</v>
      </c>
      <c r="D65" s="6">
        <v>208000</v>
      </c>
      <c r="E65"/>
    </row>
    <row r="66" spans="1:5" x14ac:dyDescent="0.25">
      <c r="A66" s="4" t="s">
        <v>28</v>
      </c>
      <c r="B66" s="6">
        <v>295932000</v>
      </c>
      <c r="C66" s="6">
        <v>346082000</v>
      </c>
      <c r="D66" s="6">
        <v>365055000</v>
      </c>
      <c r="E66"/>
    </row>
    <row r="67" spans="1:5" x14ac:dyDescent="0.25">
      <c r="A67" s="4" t="s">
        <v>87</v>
      </c>
      <c r="B67" s="6">
        <v>119358000</v>
      </c>
      <c r="C67" s="6">
        <v>78489000</v>
      </c>
      <c r="D67" s="6">
        <v>49671000</v>
      </c>
      <c r="E67"/>
    </row>
    <row r="68" spans="1:5" x14ac:dyDescent="0.25">
      <c r="A68" s="4" t="s">
        <v>88</v>
      </c>
      <c r="B68" s="6">
        <v>22060000</v>
      </c>
      <c r="C68" s="6">
        <v>23742000</v>
      </c>
      <c r="D68" s="6">
        <v>8291000</v>
      </c>
      <c r="E68"/>
    </row>
    <row r="69" spans="1:5" x14ac:dyDescent="0.25">
      <c r="A69" s="4" t="s">
        <v>89</v>
      </c>
      <c r="B69" s="6">
        <v>19671000</v>
      </c>
      <c r="C69" s="6">
        <v>27995000</v>
      </c>
      <c r="D69" s="6">
        <v>24681000</v>
      </c>
      <c r="E69"/>
    </row>
    <row r="70" spans="1:5" x14ac:dyDescent="0.25">
      <c r="A70" s="4" t="s">
        <v>29</v>
      </c>
      <c r="B70" s="6">
        <v>161089000</v>
      </c>
      <c r="C70" s="6">
        <v>130226000</v>
      </c>
      <c r="D70" s="6">
        <v>82643000</v>
      </c>
      <c r="E70"/>
    </row>
    <row r="71" spans="1:5" x14ac:dyDescent="0.25">
      <c r="A71" s="4" t="s">
        <v>30</v>
      </c>
      <c r="B71" s="6">
        <v>31548000</v>
      </c>
      <c r="C71" s="6">
        <v>43528000</v>
      </c>
      <c r="D71" s="6">
        <v>214315000</v>
      </c>
      <c r="E71"/>
    </row>
    <row r="72" spans="1:5" x14ac:dyDescent="0.25">
      <c r="A72" s="4" t="s">
        <v>87</v>
      </c>
      <c r="B72" s="6">
        <v>152237000</v>
      </c>
      <c r="C72" s="6">
        <v>159504000</v>
      </c>
      <c r="D72" s="6">
        <v>12263000</v>
      </c>
      <c r="E72"/>
    </row>
    <row r="73" spans="1:5" x14ac:dyDescent="0.25">
      <c r="A73" s="4" t="s">
        <v>90</v>
      </c>
      <c r="B73" s="6">
        <v>122089000</v>
      </c>
      <c r="C73" s="6">
        <v>153535000</v>
      </c>
      <c r="D73" s="6">
        <v>174944000</v>
      </c>
      <c r="E73"/>
    </row>
    <row r="74" spans="1:5" x14ac:dyDescent="0.25">
      <c r="A74" s="4" t="s">
        <v>31</v>
      </c>
      <c r="B74" s="6">
        <v>305874000</v>
      </c>
      <c r="C74" s="6">
        <v>356567000</v>
      </c>
      <c r="D74" s="6">
        <v>401522000</v>
      </c>
      <c r="E74"/>
    </row>
    <row r="75" spans="1:5" x14ac:dyDescent="0.25">
      <c r="A75" s="4" t="s">
        <v>32</v>
      </c>
      <c r="B75" s="6">
        <v>466963000</v>
      </c>
      <c r="C75" s="6">
        <v>486793000</v>
      </c>
      <c r="D75" s="6">
        <v>484165000</v>
      </c>
      <c r="E75"/>
    </row>
    <row r="76" spans="1:5" x14ac:dyDescent="0.25">
      <c r="A76" s="4" t="s">
        <v>33</v>
      </c>
      <c r="B76" s="6">
        <v>762895000</v>
      </c>
      <c r="C76" s="6">
        <v>832875000</v>
      </c>
      <c r="D76" s="6">
        <v>849220000</v>
      </c>
      <c r="E76"/>
    </row>
    <row r="77" spans="1:5" x14ac:dyDescent="0.25">
      <c r="A77" s="4" t="s">
        <v>34</v>
      </c>
      <c r="B77" s="6">
        <v>44275000</v>
      </c>
      <c r="C77" s="6">
        <v>56418000</v>
      </c>
      <c r="D77" s="6">
        <v>66499000</v>
      </c>
      <c r="E77"/>
    </row>
    <row r="78" spans="1:5" x14ac:dyDescent="0.25">
      <c r="A78" s="4" t="s">
        <v>70</v>
      </c>
      <c r="B78" s="6">
        <v>58859000</v>
      </c>
      <c r="C78" s="6">
        <v>70699000</v>
      </c>
      <c r="D78" s="6">
        <v>75329000</v>
      </c>
      <c r="E78"/>
    </row>
    <row r="79" spans="1:5" x14ac:dyDescent="0.25">
      <c r="A79" s="4" t="s">
        <v>91</v>
      </c>
      <c r="B79" s="6">
        <v>38356000</v>
      </c>
      <c r="C79" s="6">
        <v>35268000</v>
      </c>
      <c r="D79" s="6">
        <v>20979000</v>
      </c>
      <c r="E79"/>
    </row>
    <row r="80" spans="1:5" x14ac:dyDescent="0.25">
      <c r="A80" s="4" t="s">
        <v>35</v>
      </c>
      <c r="B80" s="6">
        <v>141490000</v>
      </c>
      <c r="C80" s="6">
        <v>162385000</v>
      </c>
      <c r="D80" s="6">
        <v>162807000</v>
      </c>
      <c r="E80"/>
    </row>
    <row r="81" spans="1:5" x14ac:dyDescent="0.25">
      <c r="A81" s="4" t="s">
        <v>92</v>
      </c>
      <c r="B81" s="6">
        <v>25253000</v>
      </c>
      <c r="C81" s="6">
        <v>68489000</v>
      </c>
      <c r="D81" s="6">
        <v>52508000</v>
      </c>
      <c r="E81"/>
    </row>
    <row r="82" spans="1:5" x14ac:dyDescent="0.25">
      <c r="A82" s="4" t="s">
        <v>36</v>
      </c>
      <c r="B82" s="6">
        <v>166743000</v>
      </c>
      <c r="C82" s="6">
        <v>230874000</v>
      </c>
      <c r="D82" s="6">
        <v>215315000</v>
      </c>
      <c r="E82"/>
    </row>
    <row r="83" spans="1:5" x14ac:dyDescent="0.25">
      <c r="A83" s="4" t="s">
        <v>37</v>
      </c>
      <c r="B83" s="6">
        <v>166743000</v>
      </c>
      <c r="C83" s="6">
        <v>230874000</v>
      </c>
      <c r="D83" s="6">
        <v>215315000</v>
      </c>
      <c r="E83"/>
    </row>
    <row r="84" spans="1:5" x14ac:dyDescent="0.25">
      <c r="A84" s="4" t="s">
        <v>93</v>
      </c>
      <c r="B84" s="6">
        <v>-62529000</v>
      </c>
      <c r="C84" s="6">
        <v>-86916000</v>
      </c>
      <c r="D84" s="6">
        <v>-87893000</v>
      </c>
      <c r="E84"/>
    </row>
    <row r="85" spans="1:5" x14ac:dyDescent="0.25">
      <c r="A85" s="4" t="s">
        <v>94</v>
      </c>
      <c r="B85" s="6">
        <v>-26848000</v>
      </c>
      <c r="C85" s="6">
        <v>-23849000</v>
      </c>
      <c r="D85" s="6">
        <v>-19160000</v>
      </c>
      <c r="E85"/>
    </row>
    <row r="86" spans="1:5" x14ac:dyDescent="0.25">
      <c r="A86" s="4" t="s">
        <v>95</v>
      </c>
      <c r="B86" s="6">
        <v>6822000</v>
      </c>
      <c r="C86" s="6">
        <v>1594000</v>
      </c>
      <c r="D86" s="6">
        <v>1614000</v>
      </c>
      <c r="E86"/>
    </row>
    <row r="87" spans="1:5" x14ac:dyDescent="0.25">
      <c r="A87" s="4" t="s">
        <v>96</v>
      </c>
      <c r="B87" s="6">
        <v>-2497000</v>
      </c>
      <c r="C87" s="6">
        <v>-3475000</v>
      </c>
      <c r="D87" s="6">
        <v>-2240000</v>
      </c>
      <c r="E87"/>
    </row>
    <row r="88" spans="1:5" x14ac:dyDescent="0.25">
      <c r="A88" s="4" t="s">
        <v>97</v>
      </c>
      <c r="B88" s="6">
        <v>0</v>
      </c>
      <c r="C88" s="6">
        <v>0</v>
      </c>
      <c r="D88" s="6">
        <v>0</v>
      </c>
      <c r="E88"/>
    </row>
    <row r="89" spans="1:5" x14ac:dyDescent="0.25">
      <c r="A89" s="4" t="s">
        <v>84</v>
      </c>
      <c r="B89" s="6">
        <v>11181000</v>
      </c>
      <c r="C89" s="6">
        <v>8045000</v>
      </c>
      <c r="D89" s="6">
        <v>-22920000</v>
      </c>
      <c r="E89"/>
    </row>
    <row r="90" spans="1:5" x14ac:dyDescent="0.25">
      <c r="A90" s="4" t="s">
        <v>98</v>
      </c>
      <c r="B90" s="6">
        <v>-2605000</v>
      </c>
      <c r="C90" s="6">
        <v>-8622000</v>
      </c>
      <c r="D90" s="6">
        <v>443000</v>
      </c>
      <c r="E90"/>
    </row>
    <row r="91" spans="1:5" x14ac:dyDescent="0.25">
      <c r="A91" s="4" t="s">
        <v>38</v>
      </c>
      <c r="B91" s="6">
        <v>-76476000</v>
      </c>
      <c r="C91" s="6">
        <v>-113223000</v>
      </c>
      <c r="D91" s="6">
        <v>-130156000</v>
      </c>
      <c r="E91"/>
    </row>
    <row r="92" spans="1:5" x14ac:dyDescent="0.25">
      <c r="A92" s="4" t="s">
        <v>99</v>
      </c>
      <c r="B92" s="6">
        <v>0</v>
      </c>
      <c r="C92" s="6">
        <v>0</v>
      </c>
      <c r="D92" s="6">
        <v>813000</v>
      </c>
      <c r="E92"/>
    </row>
    <row r="93" spans="1:5" x14ac:dyDescent="0.25">
      <c r="A93" s="4" t="s">
        <v>100</v>
      </c>
      <c r="B93" s="6">
        <v>-45145000</v>
      </c>
      <c r="C93" s="6">
        <v>-33472000</v>
      </c>
      <c r="D93" s="6">
        <v>-70503000</v>
      </c>
      <c r="E93"/>
    </row>
    <row r="94" spans="1:5" x14ac:dyDescent="0.25">
      <c r="A94" s="4" t="s">
        <v>101</v>
      </c>
      <c r="B94" s="6">
        <v>0</v>
      </c>
      <c r="C94" s="6">
        <v>0</v>
      </c>
      <c r="D94" s="6">
        <v>0</v>
      </c>
      <c r="E94"/>
    </row>
    <row r="95" spans="1:5" x14ac:dyDescent="0.25">
      <c r="A95" s="4" t="s">
        <v>102</v>
      </c>
      <c r="B95" s="6">
        <v>-6308000</v>
      </c>
      <c r="C95" s="6">
        <v>-11760000</v>
      </c>
      <c r="D95" s="6">
        <v>-18994000</v>
      </c>
      <c r="E95"/>
    </row>
    <row r="96" spans="1:5" x14ac:dyDescent="0.25">
      <c r="A96" s="4" t="s">
        <v>39</v>
      </c>
      <c r="B96" s="6">
        <v>-51453000</v>
      </c>
      <c r="C96" s="6">
        <v>-45232000</v>
      </c>
      <c r="D96" s="6">
        <v>-88684000</v>
      </c>
      <c r="E96"/>
    </row>
    <row r="97" spans="1:5" x14ac:dyDescent="0.25">
      <c r="A97" s="4" t="s">
        <v>40</v>
      </c>
      <c r="B97" s="6">
        <v>38814000</v>
      </c>
      <c r="C97" s="6">
        <v>72419000</v>
      </c>
      <c r="D97" s="6">
        <v>-3525000</v>
      </c>
      <c r="E97"/>
    </row>
    <row r="98" spans="1:5" x14ac:dyDescent="0.25">
      <c r="A98" s="4" t="s">
        <v>41</v>
      </c>
      <c r="B98" s="6">
        <v>-1159000</v>
      </c>
      <c r="C98" s="6">
        <v>2059000</v>
      </c>
      <c r="D98" s="6">
        <v>-3251000</v>
      </c>
      <c r="E98"/>
    </row>
    <row r="99" spans="1:5" x14ac:dyDescent="0.25">
      <c r="A99" s="4" t="s">
        <v>42</v>
      </c>
      <c r="B99" s="6">
        <v>79405000</v>
      </c>
      <c r="C99" s="6">
        <v>117060000</v>
      </c>
      <c r="D99" s="6">
        <v>191538000</v>
      </c>
      <c r="E99"/>
    </row>
    <row r="100" spans="1:5" x14ac:dyDescent="0.25">
      <c r="A100" s="4" t="s">
        <v>43</v>
      </c>
      <c r="B100" s="6">
        <v>117060000</v>
      </c>
      <c r="C100" s="6">
        <v>191538000</v>
      </c>
      <c r="D100" s="6">
        <v>184762000</v>
      </c>
      <c r="E100"/>
    </row>
    <row r="101" spans="1:5" x14ac:dyDescent="0.25">
      <c r="B101" s="6"/>
      <c r="C101" s="6"/>
      <c r="D101" s="6"/>
      <c r="E101"/>
    </row>
    <row r="102" spans="1:5" x14ac:dyDescent="0.25">
      <c r="B102" s="6"/>
      <c r="C102" s="6"/>
      <c r="D102" s="6"/>
      <c r="E102"/>
    </row>
    <row r="103" spans="1:5" x14ac:dyDescent="0.25">
      <c r="B103" s="6"/>
      <c r="C103" s="6"/>
      <c r="D103" s="6"/>
      <c r="E103"/>
    </row>
    <row r="104" spans="1:5" x14ac:dyDescent="0.25">
      <c r="B104" s="6"/>
      <c r="C104" s="6"/>
      <c r="D104" s="6"/>
      <c r="E104"/>
    </row>
    <row r="105" spans="1:5" x14ac:dyDescent="0.25">
      <c r="B105" s="6"/>
      <c r="C105" s="6"/>
      <c r="D105" s="6"/>
      <c r="E105"/>
    </row>
    <row r="106" spans="1:5" x14ac:dyDescent="0.25">
      <c r="B106" s="6"/>
      <c r="C106" s="6"/>
      <c r="D106" s="6"/>
      <c r="E106"/>
    </row>
    <row r="107" spans="1:5" x14ac:dyDescent="0.25">
      <c r="B107" s="6"/>
      <c r="C107" s="6"/>
      <c r="D107" s="6"/>
      <c r="E107"/>
    </row>
    <row r="108" spans="1:5" x14ac:dyDescent="0.25">
      <c r="B108" s="6"/>
      <c r="C108" s="6"/>
      <c r="D108" s="6"/>
      <c r="E108"/>
    </row>
    <row r="109" spans="1:5" x14ac:dyDescent="0.25">
      <c r="B109" s="6"/>
      <c r="C109" s="6"/>
      <c r="D109" s="6"/>
      <c r="E109"/>
    </row>
    <row r="110" spans="1:5" x14ac:dyDescent="0.25">
      <c r="B110" s="6"/>
      <c r="C110" s="6"/>
      <c r="D110" s="6"/>
      <c r="E110"/>
    </row>
    <row r="111" spans="1:5" x14ac:dyDescent="0.25">
      <c r="B111" s="6"/>
      <c r="C111" s="6"/>
      <c r="D111" s="6"/>
      <c r="E111"/>
    </row>
    <row r="112" spans="1:5" x14ac:dyDescent="0.25">
      <c r="B112" s="6"/>
      <c r="C112" s="6"/>
      <c r="D112" s="6"/>
      <c r="E112"/>
    </row>
    <row r="113" spans="2:5" x14ac:dyDescent="0.25">
      <c r="B113" s="6"/>
      <c r="C113" s="6"/>
      <c r="D113" s="6"/>
      <c r="E113"/>
    </row>
    <row r="114" spans="2:5" x14ac:dyDescent="0.25">
      <c r="B114" s="6"/>
      <c r="C114" s="6"/>
      <c r="D114" s="6"/>
      <c r="E114"/>
    </row>
    <row r="115" spans="2:5" x14ac:dyDescent="0.25">
      <c r="B115" s="6"/>
      <c r="C115" s="6"/>
      <c r="D115" s="6"/>
      <c r="E115"/>
    </row>
    <row r="116" spans="2:5" x14ac:dyDescent="0.25">
      <c r="B116" s="6"/>
      <c r="C116" s="6"/>
      <c r="D116" s="9"/>
      <c r="E116"/>
    </row>
    <row r="117" spans="2:5" x14ac:dyDescent="0.25">
      <c r="B117" s="6"/>
      <c r="C117" s="6"/>
      <c r="D117" s="9"/>
      <c r="E117"/>
    </row>
    <row r="118" spans="2:5" x14ac:dyDescent="0.25">
      <c r="B118" s="6"/>
      <c r="C118" s="6"/>
      <c r="D118" s="9"/>
      <c r="E118"/>
    </row>
    <row r="119" spans="2:5" x14ac:dyDescent="0.25">
      <c r="B119" s="6"/>
      <c r="C119" s="6"/>
      <c r="D119" s="9"/>
      <c r="E119"/>
    </row>
    <row r="120" spans="2:5" x14ac:dyDescent="0.25">
      <c r="B120" s="6"/>
      <c r="C120" s="6"/>
      <c r="D120" s="9"/>
      <c r="E120"/>
    </row>
    <row r="121" spans="2:5" x14ac:dyDescent="0.25">
      <c r="B121" s="6"/>
      <c r="C121" s="6"/>
      <c r="D121" s="9"/>
      <c r="E121"/>
    </row>
    <row r="122" spans="2:5" x14ac:dyDescent="0.25">
      <c r="B122" s="6"/>
      <c r="C122" s="6"/>
      <c r="D122" s="9"/>
      <c r="E122"/>
    </row>
    <row r="123" spans="2:5" x14ac:dyDescent="0.25">
      <c r="B123" s="6"/>
      <c r="C123" s="6"/>
      <c r="D123" s="9"/>
      <c r="E123"/>
    </row>
    <row r="124" spans="2:5" x14ac:dyDescent="0.25">
      <c r="B124" s="6"/>
      <c r="C124" s="6"/>
      <c r="D124" s="9"/>
      <c r="E124"/>
    </row>
    <row r="125" spans="2:5" x14ac:dyDescent="0.25">
      <c r="B125" s="6"/>
      <c r="C125" s="6"/>
      <c r="D125" s="9"/>
      <c r="E125"/>
    </row>
    <row r="126" spans="2:5" x14ac:dyDescent="0.25">
      <c r="B126" s="6"/>
      <c r="C126" s="6"/>
      <c r="D126" s="9"/>
      <c r="E126"/>
    </row>
    <row r="127" spans="2:5" x14ac:dyDescent="0.25">
      <c r="B127" s="6"/>
      <c r="C127" s="6"/>
      <c r="D127" s="9"/>
      <c r="E127"/>
    </row>
    <row r="128" spans="2:5" x14ac:dyDescent="0.25">
      <c r="B128" s="6"/>
      <c r="C128" s="6"/>
      <c r="D128" s="9"/>
    </row>
    <row r="129" spans="2:4" x14ac:dyDescent="0.25">
      <c r="B129" s="6"/>
      <c r="C129" s="6"/>
      <c r="D129" s="9"/>
    </row>
    <row r="130" spans="2:4" x14ac:dyDescent="0.25">
      <c r="B130" s="6"/>
      <c r="C130" s="6"/>
      <c r="D130" s="9"/>
    </row>
    <row r="131" spans="2:4" x14ac:dyDescent="0.25">
      <c r="B131" s="6"/>
      <c r="C131" s="6"/>
      <c r="D131" s="9"/>
    </row>
    <row r="132" spans="2:4" x14ac:dyDescent="0.25">
      <c r="B132" s="6"/>
      <c r="C132" s="6"/>
      <c r="D132" s="9"/>
    </row>
    <row r="133" spans="2:4" x14ac:dyDescent="0.25">
      <c r="B133" s="6"/>
      <c r="C133" s="6"/>
      <c r="D133" s="9"/>
    </row>
    <row r="134" spans="2:4" x14ac:dyDescent="0.25">
      <c r="B134" s="6"/>
      <c r="C134" s="6"/>
      <c r="D134" s="9"/>
    </row>
    <row r="135" spans="2:4" x14ac:dyDescent="0.25">
      <c r="B135" s="6"/>
      <c r="C135" s="6"/>
      <c r="D135" s="9"/>
    </row>
    <row r="136" spans="2:4" x14ac:dyDescent="0.25">
      <c r="B136" s="6"/>
      <c r="C136" s="6"/>
      <c r="D136" s="9"/>
    </row>
    <row r="137" spans="2:4" x14ac:dyDescent="0.25">
      <c r="B137" s="6"/>
      <c r="C137" s="6"/>
      <c r="D137" s="9"/>
    </row>
    <row r="138" spans="2:4" x14ac:dyDescent="0.25">
      <c r="B138" s="6"/>
      <c r="C138" s="6"/>
      <c r="D138" s="9"/>
    </row>
    <row r="139" spans="2:4" x14ac:dyDescent="0.25">
      <c r="B139" s="6"/>
      <c r="C139" s="6"/>
      <c r="D139" s="9"/>
    </row>
    <row r="140" spans="2:4" x14ac:dyDescent="0.25">
      <c r="B140" s="6"/>
      <c r="C140" s="6"/>
      <c r="D140" s="9"/>
    </row>
    <row r="141" spans="2:4" x14ac:dyDescent="0.25">
      <c r="B141" s="6"/>
      <c r="C141" s="6"/>
      <c r="D141" s="9"/>
    </row>
    <row r="142" spans="2:4" x14ac:dyDescent="0.25">
      <c r="B142" s="6"/>
      <c r="C142" s="6"/>
      <c r="D142" s="9"/>
    </row>
    <row r="143" spans="2:4" x14ac:dyDescent="0.25">
      <c r="B143" s="6"/>
      <c r="C143" s="6"/>
      <c r="D143" s="9"/>
    </row>
    <row r="144" spans="2:4" x14ac:dyDescent="0.25">
      <c r="B144" s="6"/>
      <c r="C144" s="6"/>
      <c r="D144" s="9"/>
    </row>
    <row r="145" spans="2:4" x14ac:dyDescent="0.25">
      <c r="B145" s="6"/>
      <c r="C145" s="6"/>
      <c r="D145" s="9"/>
    </row>
    <row r="146" spans="2:4" x14ac:dyDescent="0.25">
      <c r="B146" s="6"/>
      <c r="C146" s="6"/>
      <c r="D146" s="9"/>
    </row>
    <row r="147" spans="2:4" x14ac:dyDescent="0.25">
      <c r="B147" s="6"/>
      <c r="C147" s="6"/>
      <c r="D147" s="9"/>
    </row>
    <row r="148" spans="2:4" x14ac:dyDescent="0.25">
      <c r="B148" s="6"/>
      <c r="C148" s="6"/>
      <c r="D148" s="9"/>
    </row>
    <row r="149" spans="2:4" x14ac:dyDescent="0.25">
      <c r="B149" s="6"/>
      <c r="C149" s="6"/>
      <c r="D149" s="9"/>
    </row>
    <row r="150" spans="2:4" x14ac:dyDescent="0.25">
      <c r="B150" s="6"/>
      <c r="C150" s="6"/>
      <c r="D150" s="9"/>
    </row>
    <row r="151" spans="2:4" x14ac:dyDescent="0.25">
      <c r="B151" s="6"/>
      <c r="C151" s="6"/>
      <c r="D151" s="9"/>
    </row>
    <row r="152" spans="2:4" x14ac:dyDescent="0.25">
      <c r="B152" s="6"/>
      <c r="C152" s="6"/>
      <c r="D152" s="9"/>
    </row>
    <row r="153" spans="2:4" x14ac:dyDescent="0.25">
      <c r="B153" s="6"/>
      <c r="C153" s="6"/>
      <c r="D153" s="9"/>
    </row>
    <row r="154" spans="2:4" x14ac:dyDescent="0.25">
      <c r="B154" s="6"/>
      <c r="C154" s="6"/>
      <c r="D154" s="9"/>
    </row>
    <row r="155" spans="2:4" x14ac:dyDescent="0.25">
      <c r="B155" s="6"/>
      <c r="C155" s="6"/>
      <c r="D155" s="9"/>
    </row>
    <row r="156" spans="2:4" x14ac:dyDescent="0.25">
      <c r="B156" s="6"/>
      <c r="C156" s="6"/>
      <c r="D156" s="9"/>
    </row>
    <row r="157" spans="2:4" x14ac:dyDescent="0.25">
      <c r="B157" s="6"/>
      <c r="C157" s="6"/>
      <c r="D157" s="9"/>
    </row>
    <row r="158" spans="2:4" x14ac:dyDescent="0.25">
      <c r="B158" s="6"/>
      <c r="C158" s="6"/>
      <c r="D158" s="9"/>
    </row>
    <row r="159" spans="2:4" x14ac:dyDescent="0.25">
      <c r="B159" s="6"/>
      <c r="C159" s="6"/>
      <c r="D159" s="9"/>
    </row>
    <row r="160" spans="2:4" x14ac:dyDescent="0.25">
      <c r="B160" s="6"/>
      <c r="C160" s="6"/>
      <c r="D160" s="9"/>
    </row>
    <row r="161" spans="2:4" x14ac:dyDescent="0.25">
      <c r="B161" s="6"/>
      <c r="C161" s="6"/>
      <c r="D161" s="9"/>
    </row>
    <row r="162" spans="2:4" x14ac:dyDescent="0.25">
      <c r="B162" s="6"/>
      <c r="C162" s="6"/>
      <c r="D162" s="9"/>
    </row>
    <row r="163" spans="2:4" x14ac:dyDescent="0.25">
      <c r="B163" s="6"/>
      <c r="C163" s="6"/>
      <c r="D163" s="9"/>
    </row>
    <row r="164" spans="2:4" x14ac:dyDescent="0.25">
      <c r="B164" s="6"/>
      <c r="C164" s="6"/>
      <c r="D164" s="9"/>
    </row>
    <row r="165" spans="2:4" x14ac:dyDescent="0.25">
      <c r="B165" s="6"/>
      <c r="C165" s="6"/>
      <c r="D165" s="9"/>
    </row>
    <row r="166" spans="2:4" x14ac:dyDescent="0.25">
      <c r="B166" s="6"/>
      <c r="C166" s="6"/>
      <c r="D166" s="9"/>
    </row>
    <row r="167" spans="2:4" x14ac:dyDescent="0.25">
      <c r="B167" s="6"/>
      <c r="C167" s="6"/>
      <c r="D167" s="9"/>
    </row>
    <row r="168" spans="2:4" x14ac:dyDescent="0.25">
      <c r="B168" s="6"/>
      <c r="C168" s="6"/>
      <c r="D168" s="9"/>
    </row>
    <row r="169" spans="2:4" x14ac:dyDescent="0.25">
      <c r="B169" s="6"/>
      <c r="C169" s="6"/>
      <c r="D169" s="9"/>
    </row>
    <row r="170" spans="2:4" x14ac:dyDescent="0.25">
      <c r="B170" s="6"/>
      <c r="C170" s="6"/>
      <c r="D170" s="9"/>
    </row>
    <row r="171" spans="2:4" x14ac:dyDescent="0.25">
      <c r="B171" s="6"/>
      <c r="C171" s="6"/>
      <c r="D171" s="9"/>
    </row>
    <row r="172" spans="2:4" x14ac:dyDescent="0.25">
      <c r="B172" s="6"/>
      <c r="C172" s="6"/>
      <c r="D172" s="9"/>
    </row>
    <row r="173" spans="2:4" x14ac:dyDescent="0.25">
      <c r="B173" s="6"/>
      <c r="C173" s="6"/>
      <c r="D173" s="9"/>
    </row>
    <row r="174" spans="2:4" x14ac:dyDescent="0.25">
      <c r="B174" s="6"/>
      <c r="C174" s="6"/>
      <c r="D174" s="9"/>
    </row>
    <row r="175" spans="2:4" x14ac:dyDescent="0.25">
      <c r="B175" s="6"/>
      <c r="C175" s="6"/>
      <c r="D175" s="9"/>
    </row>
    <row r="176" spans="2:4" x14ac:dyDescent="0.25">
      <c r="B176" s="6"/>
      <c r="C176" s="6"/>
      <c r="D176" s="9"/>
    </row>
    <row r="177" spans="2:4" x14ac:dyDescent="0.25">
      <c r="B177" s="6"/>
      <c r="C177" s="6"/>
      <c r="D177" s="9"/>
    </row>
    <row r="178" spans="2:4" x14ac:dyDescent="0.25">
      <c r="B178" s="6"/>
      <c r="C178" s="6"/>
      <c r="D178" s="9"/>
    </row>
    <row r="179" spans="2:4" x14ac:dyDescent="0.25">
      <c r="B179" s="6"/>
      <c r="C179" s="6"/>
      <c r="D179" s="9"/>
    </row>
    <row r="180" spans="2:4" x14ac:dyDescent="0.25">
      <c r="B180" s="6"/>
      <c r="C180" s="6"/>
      <c r="D180" s="9"/>
    </row>
    <row r="181" spans="2:4" x14ac:dyDescent="0.25">
      <c r="B181" s="6"/>
      <c r="C181" s="6"/>
      <c r="D181" s="9"/>
    </row>
    <row r="182" spans="2:4" x14ac:dyDescent="0.25">
      <c r="B182" s="6"/>
      <c r="C182" s="6"/>
      <c r="D182" s="9"/>
    </row>
    <row r="183" spans="2:4" x14ac:dyDescent="0.25">
      <c r="B183" s="6"/>
      <c r="C183" s="6"/>
      <c r="D183" s="9"/>
    </row>
    <row r="184" spans="2:4" x14ac:dyDescent="0.25">
      <c r="B184" s="6"/>
      <c r="C184" s="6"/>
      <c r="D184" s="9"/>
    </row>
    <row r="185" spans="2:4" x14ac:dyDescent="0.25">
      <c r="B185" s="6"/>
      <c r="C185" s="6"/>
      <c r="D185" s="9"/>
    </row>
    <row r="186" spans="2:4" x14ac:dyDescent="0.25">
      <c r="B186" s="6"/>
      <c r="C186" s="6"/>
      <c r="D186" s="9"/>
    </row>
    <row r="187" spans="2:4" x14ac:dyDescent="0.25">
      <c r="B187" s="6"/>
      <c r="C187" s="6"/>
      <c r="D187" s="9"/>
    </row>
    <row r="188" spans="2:4" x14ac:dyDescent="0.25">
      <c r="B188" s="6"/>
      <c r="C188" s="6"/>
      <c r="D188" s="9"/>
    </row>
    <row r="189" spans="2:4" x14ac:dyDescent="0.25">
      <c r="B189" s="6"/>
      <c r="C189" s="6"/>
      <c r="D189" s="9"/>
    </row>
    <row r="190" spans="2:4" x14ac:dyDescent="0.25">
      <c r="B190" s="6"/>
      <c r="C190" s="6"/>
      <c r="D190" s="9"/>
    </row>
    <row r="191" spans="2:4" x14ac:dyDescent="0.25">
      <c r="B191" s="6"/>
      <c r="C191" s="6"/>
      <c r="D191" s="9"/>
    </row>
    <row r="192" spans="2:4" x14ac:dyDescent="0.25">
      <c r="B192" s="6"/>
      <c r="C192" s="6"/>
      <c r="D192" s="9"/>
    </row>
    <row r="193" spans="2:4" x14ac:dyDescent="0.25">
      <c r="B193" s="6"/>
      <c r="C193" s="6"/>
      <c r="D193" s="9"/>
    </row>
    <row r="194" spans="2:4" x14ac:dyDescent="0.25">
      <c r="B194" s="6"/>
      <c r="C194" s="6"/>
      <c r="D194" s="9"/>
    </row>
    <row r="195" spans="2:4" x14ac:dyDescent="0.25">
      <c r="B195" s="6"/>
      <c r="C195" s="6"/>
      <c r="D195" s="9"/>
    </row>
    <row r="196" spans="2:4" x14ac:dyDescent="0.25">
      <c r="B196" s="6"/>
      <c r="C196" s="6"/>
      <c r="D196" s="9"/>
    </row>
    <row r="197" spans="2:4" x14ac:dyDescent="0.25">
      <c r="B197" s="6"/>
      <c r="C197" s="6"/>
      <c r="D197" s="9"/>
    </row>
    <row r="198" spans="2:4" x14ac:dyDescent="0.25">
      <c r="B198" s="6"/>
      <c r="C198" s="6"/>
      <c r="D198" s="9"/>
    </row>
    <row r="199" spans="2:4" x14ac:dyDescent="0.25">
      <c r="B199" s="6"/>
      <c r="C199" s="6"/>
      <c r="D199" s="9"/>
    </row>
    <row r="200" spans="2:4" x14ac:dyDescent="0.25">
      <c r="B200" s="6"/>
      <c r="C200" s="6"/>
      <c r="D200" s="9"/>
    </row>
    <row r="201" spans="2:4" x14ac:dyDescent="0.25">
      <c r="B201" s="6"/>
      <c r="C201" s="6"/>
      <c r="D201" s="9"/>
    </row>
    <row r="202" spans="2:4" x14ac:dyDescent="0.25">
      <c r="B202" s="6"/>
      <c r="C202" s="6"/>
      <c r="D202" s="9"/>
    </row>
    <row r="203" spans="2:4" x14ac:dyDescent="0.25">
      <c r="B203" s="6"/>
      <c r="C203" s="6"/>
      <c r="D203" s="9"/>
    </row>
    <row r="204" spans="2:4" x14ac:dyDescent="0.25">
      <c r="B204" s="6"/>
      <c r="C204" s="6"/>
      <c r="D204" s="9"/>
    </row>
    <row r="205" spans="2:4" x14ac:dyDescent="0.25">
      <c r="B205" s="6"/>
      <c r="C205" s="6"/>
      <c r="D205" s="9"/>
    </row>
    <row r="206" spans="2:4" x14ac:dyDescent="0.25">
      <c r="C206" s="6"/>
      <c r="D206" s="9"/>
    </row>
    <row r="207" spans="2:4" x14ac:dyDescent="0.25">
      <c r="C207" s="6"/>
      <c r="D207" s="9"/>
    </row>
    <row r="208" spans="2:4" x14ac:dyDescent="0.25">
      <c r="C208" s="6"/>
      <c r="D208" s="9"/>
    </row>
    <row r="209" spans="3:4" x14ac:dyDescent="0.25">
      <c r="C209" s="6"/>
      <c r="D209" s="9"/>
    </row>
    <row r="210" spans="3:4" x14ac:dyDescent="0.25">
      <c r="C210" s="6"/>
      <c r="D210" s="9"/>
    </row>
    <row r="211" spans="3:4" x14ac:dyDescent="0.25">
      <c r="C211" s="6"/>
      <c r="D211" s="9"/>
    </row>
    <row r="212" spans="3:4" x14ac:dyDescent="0.25">
      <c r="C212" s="6"/>
      <c r="D212" s="9"/>
    </row>
    <row r="213" spans="3:4" x14ac:dyDescent="0.25">
      <c r="C213" s="6"/>
      <c r="D213" s="9"/>
    </row>
    <row r="214" spans="3:4" x14ac:dyDescent="0.25">
      <c r="C214" s="6"/>
      <c r="D214" s="9"/>
    </row>
    <row r="215" spans="3:4" x14ac:dyDescent="0.25">
      <c r="C215" s="6"/>
      <c r="D215" s="9"/>
    </row>
    <row r="216" spans="3:4" x14ac:dyDescent="0.25">
      <c r="C216" s="6"/>
      <c r="D216" s="9"/>
    </row>
    <row r="217" spans="3:4" x14ac:dyDescent="0.25">
      <c r="C217" s="6"/>
      <c r="D217" s="9"/>
    </row>
    <row r="218" spans="3:4" x14ac:dyDescent="0.25">
      <c r="C218" s="6"/>
      <c r="D218" s="9"/>
    </row>
    <row r="219" spans="3:4" x14ac:dyDescent="0.25">
      <c r="C219" s="6"/>
      <c r="D219" s="9"/>
    </row>
    <row r="220" spans="3:4" x14ac:dyDescent="0.25">
      <c r="C220" s="6"/>
      <c r="D220" s="9"/>
    </row>
    <row r="221" spans="3:4" x14ac:dyDescent="0.25">
      <c r="C221" s="6"/>
      <c r="D221" s="9"/>
    </row>
    <row r="222" spans="3:4" x14ac:dyDescent="0.25">
      <c r="C222" s="6"/>
      <c r="D222" s="9"/>
    </row>
    <row r="223" spans="3:4" x14ac:dyDescent="0.25">
      <c r="C223" s="6"/>
      <c r="D223" s="9"/>
    </row>
    <row r="224" spans="3:4" x14ac:dyDescent="0.25">
      <c r="C224" s="6"/>
      <c r="D224" s="9"/>
    </row>
    <row r="225" spans="3:4" x14ac:dyDescent="0.25">
      <c r="C225" s="6"/>
      <c r="D225" s="9"/>
    </row>
    <row r="226" spans="3:4" x14ac:dyDescent="0.25">
      <c r="C226" s="6"/>
      <c r="D226" s="9"/>
    </row>
    <row r="227" spans="3:4" x14ac:dyDescent="0.25">
      <c r="C227" s="6"/>
      <c r="D227" s="9"/>
    </row>
    <row r="228" spans="3:4" x14ac:dyDescent="0.25">
      <c r="C228" s="6"/>
      <c r="D228" s="9"/>
    </row>
    <row r="229" spans="3:4" x14ac:dyDescent="0.25">
      <c r="C229" s="6"/>
      <c r="D229" s="9"/>
    </row>
    <row r="230" spans="3:4" x14ac:dyDescent="0.25">
      <c r="C230" s="6"/>
      <c r="D230" s="9"/>
    </row>
    <row r="231" spans="3:4" x14ac:dyDescent="0.25">
      <c r="C231" s="6"/>
      <c r="D231" s="9"/>
    </row>
    <row r="232" spans="3:4" x14ac:dyDescent="0.25">
      <c r="C232" s="6"/>
      <c r="D232" s="9"/>
    </row>
    <row r="233" spans="3:4" x14ac:dyDescent="0.25">
      <c r="C233" s="6"/>
      <c r="D233" s="9"/>
    </row>
    <row r="234" spans="3:4" x14ac:dyDescent="0.25">
      <c r="C234" s="6"/>
      <c r="D234" s="9"/>
    </row>
    <row r="235" spans="3:4" x14ac:dyDescent="0.25">
      <c r="C235" s="6"/>
      <c r="D235" s="9"/>
    </row>
    <row r="236" spans="3:4" x14ac:dyDescent="0.25">
      <c r="C236" s="6"/>
      <c r="D236" s="9"/>
    </row>
    <row r="237" spans="3:4" x14ac:dyDescent="0.25">
      <c r="C237" s="6"/>
      <c r="D237" s="9"/>
    </row>
    <row r="238" spans="3:4" x14ac:dyDescent="0.25">
      <c r="C238" s="6"/>
      <c r="D238" s="9"/>
    </row>
    <row r="239" spans="3:4" x14ac:dyDescent="0.25">
      <c r="C239" s="6"/>
      <c r="D239" s="9"/>
    </row>
    <row r="240" spans="3:4" x14ac:dyDescent="0.25">
      <c r="C240" s="6"/>
      <c r="D240" s="9"/>
    </row>
    <row r="241" spans="3:4" x14ac:dyDescent="0.25">
      <c r="C241" s="6"/>
      <c r="D241" s="9"/>
    </row>
    <row r="242" spans="3:4" x14ac:dyDescent="0.25">
      <c r="C242" s="6"/>
      <c r="D242" s="9"/>
    </row>
    <row r="243" spans="3:4" x14ac:dyDescent="0.25">
      <c r="C243" s="6"/>
      <c r="D243" s="9"/>
    </row>
    <row r="244" spans="3:4" x14ac:dyDescent="0.25">
      <c r="C244" s="6"/>
      <c r="D244" s="9"/>
    </row>
    <row r="245" spans="3:4" x14ac:dyDescent="0.25">
      <c r="C245" s="6"/>
      <c r="D245" s="9"/>
    </row>
    <row r="246" spans="3:4" x14ac:dyDescent="0.25">
      <c r="C246" s="6"/>
      <c r="D246" s="9"/>
    </row>
    <row r="247" spans="3:4" x14ac:dyDescent="0.25">
      <c r="C247" s="6"/>
      <c r="D247" s="9"/>
    </row>
    <row r="248" spans="3:4" x14ac:dyDescent="0.25">
      <c r="C248" s="6"/>
      <c r="D248" s="9"/>
    </row>
    <row r="249" spans="3:4" x14ac:dyDescent="0.25">
      <c r="C249" s="6"/>
      <c r="D249" s="9"/>
    </row>
    <row r="250" spans="3:4" x14ac:dyDescent="0.25">
      <c r="C250" s="6"/>
      <c r="D250" s="9"/>
    </row>
    <row r="251" spans="3:4" x14ac:dyDescent="0.25">
      <c r="C251" s="6"/>
      <c r="D251" s="9"/>
    </row>
    <row r="252" spans="3:4" x14ac:dyDescent="0.25">
      <c r="C252" s="6"/>
      <c r="D252" s="9"/>
    </row>
    <row r="253" spans="3:4" x14ac:dyDescent="0.25">
      <c r="C253" s="6"/>
      <c r="D253" s="9"/>
    </row>
    <row r="254" spans="3:4" x14ac:dyDescent="0.25">
      <c r="C254" s="6"/>
      <c r="D254" s="9"/>
    </row>
    <row r="255" spans="3:4" x14ac:dyDescent="0.25">
      <c r="C255" s="6"/>
      <c r="D255" s="9"/>
    </row>
    <row r="256" spans="3:4" x14ac:dyDescent="0.25">
      <c r="C256" s="6"/>
      <c r="D256" s="9"/>
    </row>
    <row r="257" spans="3:4" x14ac:dyDescent="0.25">
      <c r="C257" s="6"/>
      <c r="D257" s="9"/>
    </row>
    <row r="258" spans="3:4" x14ac:dyDescent="0.25">
      <c r="C258" s="6"/>
      <c r="D258" s="9"/>
    </row>
    <row r="259" spans="3:4" x14ac:dyDescent="0.25">
      <c r="C259" s="6"/>
      <c r="D259" s="9"/>
    </row>
    <row r="260" spans="3:4" x14ac:dyDescent="0.25">
      <c r="C260" s="6"/>
      <c r="D260" s="9"/>
    </row>
    <row r="261" spans="3:4" x14ac:dyDescent="0.25">
      <c r="C261" s="6"/>
      <c r="D261" s="9"/>
    </row>
    <row r="262" spans="3:4" x14ac:dyDescent="0.25">
      <c r="C262" s="6"/>
      <c r="D262" s="9"/>
    </row>
    <row r="263" spans="3:4" x14ac:dyDescent="0.25">
      <c r="C263" s="6"/>
      <c r="D263" s="9"/>
    </row>
    <row r="264" spans="3:4" x14ac:dyDescent="0.25">
      <c r="C264" s="6"/>
      <c r="D264" s="9"/>
    </row>
    <row r="265" spans="3:4" x14ac:dyDescent="0.25">
      <c r="C265" s="6"/>
      <c r="D265" s="9"/>
    </row>
    <row r="266" spans="3:4" x14ac:dyDescent="0.25">
      <c r="C266" s="6"/>
      <c r="D266" s="9"/>
    </row>
    <row r="267" spans="3:4" x14ac:dyDescent="0.25">
      <c r="C267" s="6"/>
      <c r="D267" s="9"/>
    </row>
    <row r="268" spans="3:4" x14ac:dyDescent="0.25">
      <c r="C268" s="6"/>
      <c r="D268" s="9"/>
    </row>
    <row r="269" spans="3:4" x14ac:dyDescent="0.25">
      <c r="C269" s="6"/>
      <c r="D269" s="9"/>
    </row>
    <row r="270" spans="3:4" x14ac:dyDescent="0.25">
      <c r="C270" s="6"/>
      <c r="D270" s="9"/>
    </row>
    <row r="271" spans="3:4" x14ac:dyDescent="0.25">
      <c r="C271" s="6"/>
      <c r="D271" s="9"/>
    </row>
    <row r="272" spans="3:4" x14ac:dyDescent="0.25">
      <c r="C272" s="6"/>
      <c r="D272" s="9"/>
    </row>
    <row r="273" spans="3:4" x14ac:dyDescent="0.25">
      <c r="C273" s="6"/>
      <c r="D273" s="9"/>
    </row>
    <row r="274" spans="3:4" x14ac:dyDescent="0.25">
      <c r="C274" s="6"/>
      <c r="D274" s="9"/>
    </row>
    <row r="275" spans="3:4" x14ac:dyDescent="0.25">
      <c r="C275" s="6"/>
      <c r="D275" s="9"/>
    </row>
    <row r="276" spans="3:4" x14ac:dyDescent="0.25">
      <c r="C276" s="6"/>
      <c r="D276" s="9"/>
    </row>
    <row r="277" spans="3:4" x14ac:dyDescent="0.25">
      <c r="C277" s="6"/>
      <c r="D277" s="9"/>
    </row>
    <row r="278" spans="3:4" x14ac:dyDescent="0.25">
      <c r="C278" s="6"/>
      <c r="D278" s="9"/>
    </row>
    <row r="279" spans="3:4" x14ac:dyDescent="0.25">
      <c r="C279" s="6"/>
      <c r="D279" s="9"/>
    </row>
    <row r="280" spans="3:4" x14ac:dyDescent="0.25">
      <c r="C280" s="6"/>
      <c r="D280" s="9"/>
    </row>
    <row r="281" spans="3:4" x14ac:dyDescent="0.25">
      <c r="C281" s="6"/>
      <c r="D281" s="9"/>
    </row>
    <row r="282" spans="3:4" x14ac:dyDescent="0.25">
      <c r="C282" s="6"/>
      <c r="D282" s="9"/>
    </row>
    <row r="283" spans="3:4" x14ac:dyDescent="0.25">
      <c r="C283" s="6"/>
      <c r="D283" s="9"/>
    </row>
    <row r="284" spans="3:4" x14ac:dyDescent="0.25">
      <c r="C284" s="6"/>
      <c r="D284" s="9"/>
    </row>
    <row r="285" spans="3:4" x14ac:dyDescent="0.25">
      <c r="C285" s="6"/>
      <c r="D285" s="9"/>
    </row>
    <row r="286" spans="3:4" x14ac:dyDescent="0.25">
      <c r="C286" s="6"/>
      <c r="D286" s="9"/>
    </row>
    <row r="287" spans="3:4" x14ac:dyDescent="0.25">
      <c r="C287" s="6"/>
      <c r="D287" s="9"/>
    </row>
    <row r="288" spans="3:4" x14ac:dyDescent="0.25">
      <c r="C288" s="6"/>
      <c r="D288" s="9"/>
    </row>
    <row r="289" spans="3:4" x14ac:dyDescent="0.25">
      <c r="C289" s="6"/>
      <c r="D289" s="9"/>
    </row>
    <row r="290" spans="3:4" x14ac:dyDescent="0.25">
      <c r="C290" s="6"/>
      <c r="D290" s="9"/>
    </row>
    <row r="291" spans="3:4" x14ac:dyDescent="0.25">
      <c r="C291" s="6"/>
      <c r="D291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workbookViewId="0">
      <selection activeCell="C3" sqref="C3"/>
    </sheetView>
  </sheetViews>
  <sheetFormatPr defaultRowHeight="15" x14ac:dyDescent="0.25"/>
  <cols>
    <col min="1" max="1" width="49.140625" bestFit="1" customWidth="1"/>
    <col min="2" max="5" width="16" bestFit="1" customWidth="1"/>
  </cols>
  <sheetData>
    <row r="1" spans="1:6" ht="57.75" customHeight="1" x14ac:dyDescent="0.25">
      <c r="A1" s="1" t="s">
        <v>0</v>
      </c>
      <c r="D1" s="8"/>
      <c r="E1" s="10"/>
    </row>
    <row r="2" spans="1:6" x14ac:dyDescent="0.25">
      <c r="A2" s="4"/>
      <c r="D2" s="8"/>
      <c r="E2" s="10"/>
    </row>
    <row r="3" spans="1:6" x14ac:dyDescent="0.25">
      <c r="A3" s="4"/>
      <c r="B3" s="16" t="s">
        <v>1</v>
      </c>
      <c r="C3" s="17" t="s">
        <v>47</v>
      </c>
      <c r="D3" s="8"/>
      <c r="E3" s="10"/>
    </row>
    <row r="4" spans="1:6" x14ac:dyDescent="0.25">
      <c r="A4" s="4"/>
      <c r="B4" s="16" t="s">
        <v>2</v>
      </c>
      <c r="C4" s="18" t="str">
        <f>_xll.FinancialsCurrency(C3)</f>
        <v>USD</v>
      </c>
      <c r="D4" s="8"/>
      <c r="E4" s="10"/>
    </row>
    <row r="5" spans="1:6" ht="18.75" x14ac:dyDescent="0.3">
      <c r="A5" s="5" t="s">
        <v>3</v>
      </c>
      <c r="D5" s="8"/>
      <c r="E5" s="10"/>
    </row>
    <row r="6" spans="1:6" x14ac:dyDescent="0.25">
      <c r="A6" s="14" t="s">
        <v>4</v>
      </c>
      <c r="B6" s="7">
        <v>2014</v>
      </c>
      <c r="C6" s="7">
        <v>2014</v>
      </c>
      <c r="D6" s="7">
        <v>2014</v>
      </c>
      <c r="E6" s="7">
        <v>2014</v>
      </c>
      <c r="F6" s="2"/>
    </row>
    <row r="7" spans="1:6" x14ac:dyDescent="0.25">
      <c r="A7" s="15" t="s">
        <v>5</v>
      </c>
      <c r="B7" s="7" t="s">
        <v>44</v>
      </c>
      <c r="C7" s="7" t="s">
        <v>45</v>
      </c>
      <c r="D7" s="7" t="s">
        <v>46</v>
      </c>
      <c r="E7" s="7" t="s">
        <v>7</v>
      </c>
      <c r="F7" s="2"/>
    </row>
    <row r="8" spans="1:6" x14ac:dyDescent="0.25">
      <c r="A8" s="12" t="s">
        <v>9</v>
      </c>
      <c r="B8" s="13" t="s">
        <v>10</v>
      </c>
      <c r="C8" s="13" t="s">
        <v>10</v>
      </c>
      <c r="D8" s="13" t="s">
        <v>10</v>
      </c>
      <c r="E8" s="13" t="s">
        <v>10</v>
      </c>
    </row>
    <row r="9" spans="1:6" x14ac:dyDescent="0.25">
      <c r="A9" t="s">
        <v>48</v>
      </c>
      <c r="B9" s="6">
        <v>110392000</v>
      </c>
      <c r="C9" s="6">
        <v>208614000</v>
      </c>
      <c r="D9" s="6">
        <v>309758000</v>
      </c>
      <c r="E9" s="6">
        <v>137860000</v>
      </c>
    </row>
    <row r="10" spans="1:6" x14ac:dyDescent="0.25">
      <c r="A10" t="s">
        <v>49</v>
      </c>
      <c r="B10" s="6">
        <v>11188000</v>
      </c>
      <c r="C10" s="6">
        <v>11304000</v>
      </c>
      <c r="D10" s="6">
        <v>11017000</v>
      </c>
      <c r="E10" s="6">
        <v>10869000</v>
      </c>
    </row>
    <row r="11" spans="1:6" x14ac:dyDescent="0.25">
      <c r="A11" t="s">
        <v>50</v>
      </c>
      <c r="B11" s="6">
        <v>21961000</v>
      </c>
      <c r="C11" s="6">
        <v>16539000</v>
      </c>
      <c r="D11" s="6">
        <v>17060000</v>
      </c>
      <c r="E11" s="6">
        <v>19194000</v>
      </c>
    </row>
    <row r="12" spans="1:6" x14ac:dyDescent="0.25">
      <c r="A12" t="s">
        <v>51</v>
      </c>
      <c r="B12" s="6">
        <v>9225000</v>
      </c>
      <c r="C12" s="6">
        <v>25234000</v>
      </c>
      <c r="D12" s="6">
        <v>26899000</v>
      </c>
      <c r="E12" s="6">
        <v>15937000</v>
      </c>
    </row>
    <row r="13" spans="1:6" x14ac:dyDescent="0.25">
      <c r="A13" t="s">
        <v>52</v>
      </c>
      <c r="B13" s="6">
        <v>13303000</v>
      </c>
      <c r="C13" s="6">
        <v>24322000</v>
      </c>
      <c r="D13" s="6">
        <v>39326000</v>
      </c>
      <c r="E13" s="6">
        <v>10134000</v>
      </c>
    </row>
    <row r="14" spans="1:6" x14ac:dyDescent="0.25">
      <c r="A14" t="s">
        <v>53</v>
      </c>
      <c r="B14" s="6">
        <v>8132000</v>
      </c>
      <c r="C14" s="6">
        <v>8767000</v>
      </c>
      <c r="D14" s="6">
        <v>8757000</v>
      </c>
      <c r="E14" s="6">
        <v>7553000</v>
      </c>
    </row>
    <row r="15" spans="1:6" x14ac:dyDescent="0.25">
      <c r="A15" t="s">
        <v>54</v>
      </c>
      <c r="B15" s="6">
        <v>9141000</v>
      </c>
      <c r="C15" s="6">
        <v>3420000</v>
      </c>
      <c r="D15" s="6">
        <v>1892000</v>
      </c>
      <c r="E15" s="6">
        <v>1313000</v>
      </c>
    </row>
    <row r="16" spans="1:6" x14ac:dyDescent="0.25">
      <c r="A16" t="s">
        <v>55</v>
      </c>
      <c r="B16" s="6">
        <v>69000</v>
      </c>
      <c r="C16" s="6">
        <v>70000</v>
      </c>
      <c r="D16" s="6">
        <v>75000</v>
      </c>
      <c r="E16" s="6">
        <v>-10000</v>
      </c>
    </row>
    <row r="17" spans="1:5" x14ac:dyDescent="0.25">
      <c r="A17" t="s">
        <v>56</v>
      </c>
      <c r="B17" s="6">
        <v>7866000</v>
      </c>
      <c r="C17" s="6">
        <v>-477000</v>
      </c>
      <c r="D17" s="6">
        <v>3962000</v>
      </c>
      <c r="E17" s="6">
        <v>2631000</v>
      </c>
    </row>
    <row r="18" spans="1:5" x14ac:dyDescent="0.25">
      <c r="A18" t="s">
        <v>57</v>
      </c>
      <c r="B18" s="6">
        <v>-60889000</v>
      </c>
      <c r="C18" s="6">
        <v>-77405000</v>
      </c>
      <c r="D18" s="6">
        <v>-69753000</v>
      </c>
      <c r="E18" s="6">
        <v>-65114000</v>
      </c>
    </row>
    <row r="19" spans="1:5" x14ac:dyDescent="0.25">
      <c r="A19" t="s">
        <v>11</v>
      </c>
      <c r="B19" s="6">
        <v>130388000</v>
      </c>
      <c r="C19" s="6">
        <v>220388000</v>
      </c>
      <c r="D19" s="6">
        <v>348993000</v>
      </c>
      <c r="E19" s="6">
        <v>140367000</v>
      </c>
    </row>
    <row r="20" spans="1:5" x14ac:dyDescent="0.25">
      <c r="A20" t="s">
        <v>58</v>
      </c>
      <c r="B20" s="6">
        <v>-47971000</v>
      </c>
      <c r="C20" s="6">
        <v>-74631000</v>
      </c>
      <c r="D20" s="6">
        <v>-95783000</v>
      </c>
      <c r="E20" s="6">
        <v>-53486000</v>
      </c>
    </row>
    <row r="21" spans="1:5" x14ac:dyDescent="0.25">
      <c r="A21" t="s">
        <v>50</v>
      </c>
      <c r="B21" s="6">
        <v>-6007000</v>
      </c>
      <c r="C21" s="6">
        <v>-7032000</v>
      </c>
      <c r="D21" s="6">
        <v>-5732000</v>
      </c>
      <c r="E21" s="6">
        <v>-7882000</v>
      </c>
    </row>
    <row r="22" spans="1:5" x14ac:dyDescent="0.25">
      <c r="A22" t="s">
        <v>59</v>
      </c>
      <c r="B22" s="6">
        <v>-14372000</v>
      </c>
      <c r="C22" s="6">
        <v>-22231000</v>
      </c>
      <c r="D22" s="6">
        <v>-29357000</v>
      </c>
      <c r="E22" s="6">
        <v>-9924000</v>
      </c>
    </row>
    <row r="23" spans="1:5" x14ac:dyDescent="0.25">
      <c r="A23" t="s">
        <v>60</v>
      </c>
      <c r="B23" s="6">
        <v>-21067000</v>
      </c>
      <c r="C23" s="6">
        <v>-16742000</v>
      </c>
      <c r="D23" s="6">
        <v>-21647000</v>
      </c>
      <c r="E23" s="6">
        <v>-23432000</v>
      </c>
    </row>
    <row r="24" spans="1:5" x14ac:dyDescent="0.25">
      <c r="A24" t="s">
        <v>61</v>
      </c>
      <c r="B24" s="6">
        <v>-5569000</v>
      </c>
      <c r="C24" s="6">
        <v>-5286000</v>
      </c>
      <c r="D24" s="6">
        <v>-6212000</v>
      </c>
      <c r="E24" s="6">
        <v>-5351000</v>
      </c>
    </row>
    <row r="25" spans="1:5" x14ac:dyDescent="0.25">
      <c r="A25" t="s">
        <v>62</v>
      </c>
      <c r="B25" s="6">
        <v>-4422000</v>
      </c>
      <c r="C25" s="6">
        <v>-4252000</v>
      </c>
      <c r="D25" s="6">
        <v>-4166000</v>
      </c>
      <c r="E25" s="6">
        <v>-3737000</v>
      </c>
    </row>
    <row r="26" spans="1:5" x14ac:dyDescent="0.25">
      <c r="A26" t="s">
        <v>63</v>
      </c>
      <c r="B26" s="6">
        <v>-5812000</v>
      </c>
      <c r="C26" s="6">
        <v>-4059000</v>
      </c>
      <c r="D26" s="6">
        <v>-5991000</v>
      </c>
      <c r="E26" s="6">
        <v>-7803000</v>
      </c>
    </row>
    <row r="27" spans="1:5" x14ac:dyDescent="0.25">
      <c r="A27" t="s">
        <v>64</v>
      </c>
      <c r="B27" s="6">
        <v>-12256000</v>
      </c>
      <c r="C27" s="6">
        <v>-10986000</v>
      </c>
      <c r="D27" s="6">
        <v>-12485000</v>
      </c>
      <c r="E27" s="6">
        <v>-9737000</v>
      </c>
    </row>
    <row r="28" spans="1:5" x14ac:dyDescent="0.25">
      <c r="A28" t="s">
        <v>65</v>
      </c>
      <c r="B28" s="6">
        <v>-4427000</v>
      </c>
      <c r="C28" s="6">
        <v>-6283000</v>
      </c>
      <c r="D28" s="6">
        <v>-7560000</v>
      </c>
      <c r="E28" s="6">
        <v>-5480000</v>
      </c>
    </row>
    <row r="29" spans="1:5" x14ac:dyDescent="0.25">
      <c r="A29" t="s">
        <v>66</v>
      </c>
      <c r="B29" s="6">
        <v>-3574000</v>
      </c>
      <c r="C29" s="6">
        <v>-5774000</v>
      </c>
      <c r="D29" s="6">
        <v>-7270000</v>
      </c>
      <c r="E29" s="6">
        <v>-3892000</v>
      </c>
    </row>
    <row r="30" spans="1:5" x14ac:dyDescent="0.25">
      <c r="A30" t="s">
        <v>67</v>
      </c>
      <c r="B30" s="6">
        <v>-7151000</v>
      </c>
      <c r="C30" s="6">
        <v>-14633000</v>
      </c>
      <c r="D30" s="6">
        <v>-25492000</v>
      </c>
      <c r="E30" s="6">
        <v>-3221000</v>
      </c>
    </row>
    <row r="31" spans="1:5" x14ac:dyDescent="0.25">
      <c r="A31" t="s">
        <v>68</v>
      </c>
      <c r="B31" s="6">
        <v>-3834000</v>
      </c>
      <c r="C31" s="6">
        <v>3064000</v>
      </c>
      <c r="D31" s="6">
        <v>3367000</v>
      </c>
      <c r="E31" s="6">
        <v>-2597000</v>
      </c>
    </row>
    <row r="32" spans="1:5" x14ac:dyDescent="0.25">
      <c r="A32" t="s">
        <v>69</v>
      </c>
      <c r="B32" s="6">
        <v>-7230000</v>
      </c>
      <c r="C32" s="6">
        <v>-6303000</v>
      </c>
      <c r="D32" s="6">
        <v>-6782000</v>
      </c>
      <c r="E32" s="6">
        <v>-5306000</v>
      </c>
    </row>
    <row r="33" spans="1:5" x14ac:dyDescent="0.25">
      <c r="A33" t="s">
        <v>12</v>
      </c>
      <c r="B33" s="6">
        <v>-13304000</v>
      </c>
      <c r="C33" s="6">
        <v>45240000</v>
      </c>
      <c r="D33" s="6">
        <v>123883000</v>
      </c>
      <c r="E33" s="6">
        <v>-1481000</v>
      </c>
    </row>
    <row r="34" spans="1:5" x14ac:dyDescent="0.25">
      <c r="A34" t="s">
        <v>70</v>
      </c>
      <c r="B34" s="6">
        <v>-17296000</v>
      </c>
      <c r="C34" s="6">
        <v>-19390000</v>
      </c>
      <c r="D34" s="6">
        <v>-21368000</v>
      </c>
      <c r="E34" s="6">
        <v>-17275000</v>
      </c>
    </row>
    <row r="35" spans="1:5" x14ac:dyDescent="0.25">
      <c r="A35" t="s">
        <v>13</v>
      </c>
      <c r="B35" s="6">
        <v>-30600000</v>
      </c>
      <c r="C35" s="6">
        <v>25850000</v>
      </c>
      <c r="D35" s="6">
        <v>102515000</v>
      </c>
      <c r="E35" s="6">
        <v>-18756000</v>
      </c>
    </row>
    <row r="36" spans="1:5" x14ac:dyDescent="0.25">
      <c r="A36" t="s">
        <v>71</v>
      </c>
      <c r="B36" s="6">
        <v>330000</v>
      </c>
      <c r="C36" s="6">
        <v>133000</v>
      </c>
      <c r="D36" s="6">
        <v>149000</v>
      </c>
      <c r="E36" s="6">
        <v>707000</v>
      </c>
    </row>
    <row r="37" spans="1:5" x14ac:dyDescent="0.25">
      <c r="A37" t="s">
        <v>72</v>
      </c>
      <c r="B37" s="6">
        <v>0</v>
      </c>
      <c r="C37" s="6">
        <v>0</v>
      </c>
      <c r="D37" s="6">
        <v>0</v>
      </c>
      <c r="E37" s="6">
        <v>209000</v>
      </c>
    </row>
    <row r="38" spans="1:5" x14ac:dyDescent="0.25">
      <c r="A38" t="s">
        <v>73</v>
      </c>
      <c r="B38" s="6">
        <v>130000</v>
      </c>
      <c r="C38" s="6">
        <v>608000</v>
      </c>
      <c r="D38" s="6">
        <v>146000</v>
      </c>
      <c r="E38" s="6">
        <v>16000</v>
      </c>
    </row>
    <row r="39" spans="1:5" x14ac:dyDescent="0.25">
      <c r="A39" t="s">
        <v>74</v>
      </c>
      <c r="B39" s="6">
        <v>-1735000</v>
      </c>
      <c r="C39" s="6">
        <v>-1829000</v>
      </c>
      <c r="D39" s="6">
        <v>-959000</v>
      </c>
      <c r="E39" s="6">
        <v>-795000</v>
      </c>
    </row>
    <row r="40" spans="1:5" x14ac:dyDescent="0.25">
      <c r="A40" t="s">
        <v>75</v>
      </c>
      <c r="B40" s="6">
        <v>0</v>
      </c>
      <c r="C40" s="6">
        <v>0</v>
      </c>
      <c r="D40" s="6">
        <v>0</v>
      </c>
      <c r="E40" s="6">
        <v>0</v>
      </c>
    </row>
    <row r="41" spans="1:5" x14ac:dyDescent="0.25">
      <c r="A41" t="s">
        <v>76</v>
      </c>
      <c r="B41" s="6">
        <v>-163000</v>
      </c>
      <c r="C41" s="6">
        <v>-202000</v>
      </c>
      <c r="D41" s="6">
        <v>-150000</v>
      </c>
      <c r="E41" s="6">
        <v>-246000</v>
      </c>
    </row>
    <row r="42" spans="1:5" x14ac:dyDescent="0.25">
      <c r="A42" t="s">
        <v>77</v>
      </c>
      <c r="B42" s="6">
        <v>-1249000</v>
      </c>
      <c r="C42" s="6">
        <v>214000</v>
      </c>
      <c r="D42" s="6">
        <v>4460000</v>
      </c>
      <c r="E42" s="6">
        <v>1341000</v>
      </c>
    </row>
    <row r="43" spans="1:5" x14ac:dyDescent="0.25">
      <c r="A43" t="s">
        <v>78</v>
      </c>
      <c r="B43" s="6">
        <v>-75000</v>
      </c>
      <c r="C43" s="6">
        <v>2000</v>
      </c>
      <c r="D43" s="6">
        <v>28000</v>
      </c>
      <c r="E43" s="6">
        <v>-171000</v>
      </c>
    </row>
    <row r="44" spans="1:5" x14ac:dyDescent="0.25">
      <c r="A44" t="s">
        <v>14</v>
      </c>
      <c r="B44" s="6">
        <v>-33362000</v>
      </c>
      <c r="C44" s="6">
        <v>24776000</v>
      </c>
      <c r="D44" s="6">
        <v>106189000</v>
      </c>
      <c r="E44" s="6">
        <v>-17695000</v>
      </c>
    </row>
    <row r="45" spans="1:5" x14ac:dyDescent="0.25">
      <c r="A45" t="s">
        <v>15</v>
      </c>
      <c r="B45" s="6">
        <v>6641000</v>
      </c>
      <c r="C45" s="6">
        <v>-4976000</v>
      </c>
      <c r="D45" s="6">
        <v>-20388000</v>
      </c>
      <c r="E45" s="6">
        <v>3240000</v>
      </c>
    </row>
    <row r="46" spans="1:5" x14ac:dyDescent="0.25">
      <c r="A46" t="s">
        <v>79</v>
      </c>
      <c r="B46" s="6">
        <v>0</v>
      </c>
      <c r="C46" s="6">
        <v>2593000</v>
      </c>
      <c r="D46" s="6">
        <v>0</v>
      </c>
      <c r="E46" s="6">
        <v>-519000</v>
      </c>
    </row>
    <row r="47" spans="1:5" x14ac:dyDescent="0.25">
      <c r="A47" t="s">
        <v>16</v>
      </c>
      <c r="B47" s="6">
        <v>-26721000</v>
      </c>
      <c r="C47" s="6">
        <v>22393000</v>
      </c>
      <c r="D47" s="6">
        <v>85801000</v>
      </c>
      <c r="E47" s="6">
        <v>-14974000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FullReport</vt:lpstr>
      <vt:lpstr>IncomeStatement</vt:lpstr>
      <vt:lpstr>IncomeStatement!GeniusQuery</vt:lpstr>
      <vt:lpstr>IncomeStatement!GeniusQuery_1</vt:lpstr>
      <vt:lpstr>IncomeStatement!GeniusQuery_2</vt:lpstr>
      <vt:lpstr>IncomeStatement!GeniusQuery_3</vt:lpstr>
      <vt:lpstr>FullReport!GeniusQuery_4</vt:lpstr>
      <vt:lpstr>FullReport!GeniusQuery_5</vt:lpstr>
      <vt:lpstr>FullReport!GeniusQuery_6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einaroddsson</dc:creator>
  <cp:lastModifiedBy>einaroddsson</cp:lastModifiedBy>
  <dcterms:created xsi:type="dcterms:W3CDTF">2015-04-09T15:59:05Z</dcterms:created>
  <dcterms:modified xsi:type="dcterms:W3CDTF">2015-04-09T17:54:15Z</dcterms:modified>
</cp:coreProperties>
</file>